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AE1B8CB3-3779-482C-A272-E5834544B508}"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3" i="9" l="1"/>
  <c r="E43" i="9"/>
  <c r="A15" i="12"/>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<sst xmlns="http://schemas.openxmlformats.org/spreadsheetml/2006/main" count="1093" uniqueCount="566">
  <si>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</si>
  <si>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</si>
  <si>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</si>
  <si>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</si>
  <si>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</si>
  <si>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</si>
  <si>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</si>
  <si>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</si>
  <si>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</si>
  <si>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</si>
  <si>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</si>
  <si>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</si>
  <si>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</si>
  <si>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</si>
  <si>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</si>
  <si>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</si>
  <si>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</si>
  <si>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</si>
  <si>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</si>
  <si>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</si>
  <si>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</si>
  <si>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</si>
  <si>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</si>
  <si>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</si>
  <si>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</si>
  <si>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</si>
  <si>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</si>
  <si>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</si>
  <si>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</si>
  <si>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</si>
  <si>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</si>
  <si>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</si>
  <si>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</si>
  <si>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</si>
  <si>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</si>
  <si>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</si>
  <si>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</si>
  <si>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</si>
  <si>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</si>
  <si>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</si>
  <si>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</si>
  <si>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</si>
  <si>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</si>
  <si>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</si>
  <si>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</si>
  <si>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</si>
  <si>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</si>
  <si>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</si>
  <si>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</si>
  <si>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</si>
  <si>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</si>
  <si>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</si>
  <si>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</si>
  <si>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</si>
  <si>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</si>
  <si>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</si>
  <si>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</si>
  <si>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</si>
  <si>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</si>
  <si>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</si>
  <si>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</si>
  <si>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</si>
  <si>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</si>
  <si>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</si>
  <si>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</si>
  <si>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</si>
  <si>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</si>
  <si>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</si>
  <si>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</si>
  <si>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</si>
  <si>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</si>
  <si>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</si>
  <si>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</si>
  <si>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</si>
  <si>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</si>
  <si>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</si>
  <si>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</si>
  <si>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</si>
  <si>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</si>
  <si>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</si>
  <si>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</si>
  <si>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</si>
  <si>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</si>
  <si>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</si>
  <si>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</si>
  <si>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</si>
  <si>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</si>
  <si>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</si>
  <si>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</si>
  <si>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</si>
  <si>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</si>
  <si>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</si>
  <si>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</si>
  <si>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</si>
  <si>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</si>
  <si>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</si>
  <si>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</si>
  <si>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</si>
  <si>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</si>
  <si>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</si>
  <si>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</si>
  <si>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</si>
  <si>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</si>
  <si>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</si>
  <si>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</si>
  <si>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</si>
  <si>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</si>
  <si>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</si>
  <si>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</si>
  <si>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</si>
  <si>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</si>
  <si>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</si>
  <si>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</si>
  <si>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</si>
  <si>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</si>
  <si>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</si>
  <si>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</si>
  <si>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</si>
  <si>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</si>
  <si>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</si>
  <si>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</si>
  <si>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</si>
  <si>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</si>
  <si>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</si>
  <si>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</si>
  <si>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</si>
  <si>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</si>
  <si>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</si>
  <si>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</si>
  <si>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</si>
  <si>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</si>
  <si>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</si>
  <si>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</si>
  <si>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</si>
  <si>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</si>
  <si>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</si>
  <si>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</si>
  <si>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</si>
  <si>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</si>
  <si>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</si>
  <si>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</si>
  <si>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</si>
  <si>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</si>
  <si>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</si>
  <si>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</si>
  <si>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</si>
  <si>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</si>
  <si>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</si>
  <si>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</si>
  <si>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</si>
  <si>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</si>
  <si>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</si>
  <si>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</si>
  <si>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</si>
  <si>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</si>
  <si>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</si>
  <si>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</si>
  <si>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</si>
  <si>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</si>
  <si>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</si>
  <si>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</si>
  <si>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</si>
  <si>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</si>
  <si>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</si>
  <si>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</si>
  <si>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</si>
  <si>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</si>
  <si>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</si>
  <si>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</si>
  <si>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</si>
  <si>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</si>
  <si>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</si>
  <si>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</si>
  <si>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</si>
  <si>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</si>
  <si>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</si>
  <si>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</si>
  <si>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</si>
  <si>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</si>
  <si>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</si>
  <si>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</si>
  <si>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</si>
  <si>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</si>
  <si>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</si>
  <si>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</si>
  <si>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</si>
  <si>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</si>
  <si>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</si>
  <si>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</si>
  <si>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</si>
  <si>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</si>
  <si>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</si>
  <si>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</si>
  <si>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</si>
  <si>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</si>
  <si>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</si>
  <si>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</si>
  <si>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</si>
  <si>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</si>
  <si>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</si>
  <si>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</si>
  <si>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</si>
  <si>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</si>
  <si>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</si>
  <si>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</si>
  <si>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</si>
  <si>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</si>
  <si>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</si>
  <si>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</si>
  <si>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</si>
  <si>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</si>
  <si>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</si>
  <si>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</si>
  <si>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</si>
  <si>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</si>
  <si>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</si>
  <si>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</si>
  <si>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</si>
  <si>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</si>
  <si>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</si>
  <si>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</si>
  <si>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</si>
  <si>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</si>
  <si>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</si>
  <si>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</si>
  <si>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</si>
  <si>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</si>
  <si>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</si>
  <si>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</si>
  <si>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</si>
  <si>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</si>
  <si>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</si>
  <si>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</si>
  <si>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</si>
  <si>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</si>
  <si>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</si>
  <si>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</si>
  <si>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</si>
  <si>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</si>
  <si>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</si>
  <si>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</si>
  <si>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</si>
  <si>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</si>
  <si>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</si>
  <si>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</si>
  <si>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</si>
  <si>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</si>
  <si>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</si>
  <si>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</si>
  <si>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</si>
  <si>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</si>
  <si>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</si>
  <si>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</si>
  <si>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</si>
  <si>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</si>
  <si>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</si>
  <si>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</si>
  <si>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</si>
  <si>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</si>
  <si>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</si>
  <si>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</si>
  <si>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</si>
  <si>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</si>
  <si>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</si>
  <si>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</si>
  <si>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</si>
  <si>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</si>
  <si>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</si>
  <si>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</si>
  <si>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</si>
  <si>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</si>
  <si>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</si>
  <si>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</si>
  <si>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</si>
  <si>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</si>
  <si>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</si>
  <si>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</si>
  <si>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</si>
  <si>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</si>
  <si>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</si>
  <si>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</si>
  <si>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</si>
  <si>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</si>
  <si>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</si>
  <si>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</si>
  <si>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</si>
  <si>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</si>
  <si>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</si>
  <si>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</si>
  <si>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</si>
  <si>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</si>
  <si>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</si>
  <si>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</si>
  <si>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</si>
  <si>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</si>
  <si>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</si>
  <si>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</si>
  <si>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</si>
  <si>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</si>
  <si>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</si>
  <si>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</si>
  <si>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</si>
  <si>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</si>
  <si>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</si>
  <si>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</si>
  <si>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</si>
  <si>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</si>
  <si>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</si>
  <si>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</si>
  <si>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</si>
  <si>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</si>
  <si>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</si>
  <si>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</si>
  <si>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</si>
  <si>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</si>
  <si>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</si>
  <si>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</si>
  <si>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</si>
  <si>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</si>
  <si>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</si>
  <si>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</si>
  <si>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</si>
  <si>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</si>
  <si>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</si>
  <si>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</si>
  <si>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</si>
  <si>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</si>
  <si>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</si>
  <si>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</si>
  <si>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</si>
  <si>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</si>
  <si>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</si>
  <si>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</si>
  <si>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</si>
  <si>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</si>
  <si>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</si>
  <si>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</si>
  <si>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</si>
  <si>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</si>
  <si>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</si>
  <si>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</si>
  <si>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</si>
  <si>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</si>
  <si>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</si>
  <si>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</si>
  <si>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</si>
  <si>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</si>
  <si>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</si>
  <si>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</si>
  <si>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</si>
  <si>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</si>
  <si>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</si>
  <si>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</si>
  <si>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</si>
  <si>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</si>
  <si>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</si>
  <si>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</si>
  <si>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</si>
  <si>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</si>
  <si>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</si>
  <si>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</si>
  <si>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</si>
  <si>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</si>
  <si>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</si>
  <si>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</si>
  <si>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</si>
  <si>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</si>
  <si>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</si>
  <si>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</si>
  <si>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</si>
  <si>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</si>
  <si>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</si>
  <si>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</si>
  <si>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</si>
  <si>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</si>
  <si>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</si>
  <si>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</si>
  <si>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</si>
  <si>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</si>
  <si>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</si>
  <si>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</si>
  <si>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</si>
  <si>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</si>
  <si>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</si>
  <si>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</si>
  <si>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</si>
  <si>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</si>
  <si>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</si>
  <si>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</si>
  <si>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</si>
  <si>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</si>
  <si>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</si>
  <si>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</si>
  <si>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</si>
  <si>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</si>
  <si>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</si>
  <si>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</si>
  <si>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</si>
  <si>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</si>
  <si>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</si>
  <si>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</si>
  <si>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</si>
  <si>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</si>
  <si>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</si>
  <si>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</si>
  <si>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</si>
  <si>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</si>
  <si>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</si>
  <si>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</si>
  <si>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</si>
  <si>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</si>
  <si>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</si>
  <si>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</si>
  <si>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</si>
  <si>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</si>
  <si>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</si>
  <si>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</si>
  <si>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</si>
  <si>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</si>
  <si>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</si>
  <si>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</si>
  <si>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</si>
  <si>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</si>
  <si>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</si>
  <si>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</si>
  <si>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</si>
  <si>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</si>
  <si>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</si>
  <si>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</si>
  <si>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</si>
  <si>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</si>
  <si>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</si>
  <si>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</si>
  <si>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</si>
  <si>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</si>
  <si>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</si>
  <si>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</si>
  <si>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</si>
  <si>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</si>
  <si>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</si>
  <si>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</si>
  <si>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</si>
  <si>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</si>
  <si>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</si>
  <si>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</si>
  <si>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</si>
  <si>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</si>
  <si>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</si>
  <si>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</si>
  <si>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</si>
  <si>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</si>
  <si>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</si>
  <si>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</si>
  <si>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</si>
  <si>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</si>
  <si>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</si>
  <si>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</si>
  <si>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</si>
  <si>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</si>
  <si>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</si>
  <si>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</si>
  <si>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</si>
  <si>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</si>
  <si>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</si>
  <si>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</si>
  <si>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</si>
  <si>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</si>
  <si>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</si>
  <si>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</si>
  <si>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</si>
  <si>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</si>
  <si>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</si>
  <si>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</si>
  <si>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</si>
  <si>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</si>
  <si>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</si>
  <si>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</si>
  <si>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</si>
  <si>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</si>
  <si>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</si>
  <si>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</si>
  <si>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</si>
  <si>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</si>
  <si>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</si>
  <si>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</si>
  <si>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</si>
  <si>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</si>
  <si>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</si>
  <si>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</si>
  <si>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</si>
  <si>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</si>
  <si>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</si>
  <si>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</si>
  <si>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</si>
  <si>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</si>
  <si>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</si>
  <si>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</si>
  <si>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</si>
  <si>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</si>
  <si>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</si>
  <si>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</si>
  <si>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</si>
  <si>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</si>
  <si>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</si>
  <si>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</si>
  <si>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</si>
  <si>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</si>
  <si>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</si>
  <si>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</si>
  <si>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</si>
  <si>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</si>
  <si>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</si>
  <si>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</si>
  <si>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</si>
  <si>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</si>
  <si>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</si>
  <si>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</si>
  <si>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</si>
  <si>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</si>
  <si>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</si>
  <si>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</si>
  <si>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</si>
  <si>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</si>
  <si>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</si>
  <si>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</si>
  <si>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</si>
  <si>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</si>
  <si>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</si>
  <si>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</si>
  <si>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</si>
  <si>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</si>
  <si>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</si>
  <si>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</si>
  <si>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</si>
  <si>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</si>
  <si>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</si>
  <si>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</si>
  <si>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</si>
  <si>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</si>
  <si>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</si>
  <si>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</si>
  <si>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</si>
  <si>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</si>
  <si>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</si>
  <si>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</si>
  <si>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</si>
  <si>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</si>
  <si>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</si>
  <si>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</si>
  <si>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</si>
  <si>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P_К6_55</t>
  </si>
  <si>
    <t>Приобретение шкафа сушильного для одежды и обуви RANGER-8 (Шкаф-3шт)</t>
  </si>
  <si>
    <t>товар</t>
  </si>
  <si>
    <t xml:space="preserve"> Поставка шкафов для сушки специальной одежды и специальной обуви для нужд ПО "КГЭС"</t>
  </si>
  <si>
    <t>ПО "КГЭС"</t>
  </si>
  <si>
    <t>575 580.00 (с НДС)</t>
  </si>
  <si>
    <t>Коммерческие предложения</t>
  </si>
  <si>
    <t>575580 (с НДС)</t>
  </si>
  <si>
    <t>Электронный аукцион</t>
  </si>
  <si>
    <t>ООО МПО "РУБИН", ООО "ЖЕЛЕЗНАЯ-МЕБЕЛЬ"</t>
  </si>
  <si>
    <t>422700.00, 419822.10</t>
  </si>
  <si>
    <t>419822.10</t>
  </si>
  <si>
    <t>ООО "ЖЕЛЕЗНАЯ-МЕБЕЛЬ"</t>
  </si>
  <si>
    <t>Изв. № 32514822849 от 07.05.2025</t>
  </si>
  <si>
    <t xml:space="preserve"> http://utp.sberbank-ast.ru</t>
  </si>
  <si>
    <t>в течение 10 календарных дней с даты направления заявки.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</si>
</sst>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6" xfId="0" applyFont="1" applyFill="1" applyBorder="1" applyAlignment="1">
      <alignment horizontal="center" vertical="center" wrapText="1"/>
    </xf>
    <xf numFmtId="14" fontId="11" fillId="0" borderId="6"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A15" sqref="A15:C1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550</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545</v>
      </c>
    </row>
    <row r="49" spans="1:3" ht="31.5" x14ac:dyDescent="0.25">
      <c r="A49" s="18" t="s">
        <v>60</v>
      </c>
      <c r="B49" s="24" t="s">
        <v>61</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P_К6_55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шкафа сушильного для одежды и обуви RANGER-8 (Шкаф-3шт)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2" sqref="Q32"/>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P_К6_55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Приобретение шкафа сушильного для одежды и обуви RANGER-8 (Шкаф-3шт)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552</v>
      </c>
      <c r="P26" s="157" t="s">
        <v>553</v>
      </c>
      <c r="Q26" s="157" t="s">
        <v>554</v>
      </c>
      <c r="R26" s="157" t="s">
        <v>555</v>
      </c>
      <c r="S26" s="157" t="s">
        <v>556</v>
      </c>
      <c r="T26" s="157" t="s">
        <v>557</v>
      </c>
      <c r="U26" s="157" t="s">
        <v>558</v>
      </c>
      <c r="V26" s="157" t="s">
        <v>558</v>
      </c>
      <c r="W26" s="157">
        <v>0</v>
      </c>
      <c r="X26" s="157">
        <v>2</v>
      </c>
      <c r="Y26" s="157" t="s">
        <v>559</v>
      </c>
      <c r="Z26" s="157" t="s">
        <v>560</v>
      </c>
      <c r="AA26" s="157">
        <v>0</v>
      </c>
      <c r="AB26" s="157">
        <v>0</v>
      </c>
      <c r="AC26" s="157">
        <v>0</v>
      </c>
      <c r="AD26" s="157" t="s">
        <v>561</v>
      </c>
      <c r="AE26" s="157" t="s">
        <v>562</v>
      </c>
      <c r="AF26" s="157">
        <v>419822</v>
      </c>
      <c r="AG26" s="157">
        <v>419822</v>
      </c>
      <c r="AH26" s="157" t="s">
        <v>563</v>
      </c>
      <c r="AI26" s="157" t="s">
        <v>564</v>
      </c>
      <c r="AJ26" s="157">
        <v>45784</v>
      </c>
      <c r="AK26" s="157">
        <v>45784</v>
      </c>
      <c r="AL26" s="157">
        <v>0</v>
      </c>
      <c r="AM26" s="157">
        <v>45803</v>
      </c>
      <c r="AN26" s="157">
        <v>0</v>
      </c>
      <c r="AO26" s="157">
        <v>0</v>
      </c>
      <c r="AP26" s="157">
        <v>0</v>
      </c>
      <c r="AQ26" s="158">
        <v>0</v>
      </c>
      <c r="AR26" s="157">
        <v>45814</v>
      </c>
      <c r="AS26" s="157">
        <v>45814</v>
      </c>
      <c r="AT26" s="157" t="s">
        <v>565</v>
      </c>
      <c r="AU26" s="157">
        <v>45814</v>
      </c>
      <c r="AV26" s="157">
        <v>45824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P_К6_55</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шкафа сушильного для одежды и обуви RANGER-8 (Шкаф-3шт)</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544</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547</v>
      </c>
    </row>
    <row r="25" spans="1:2" s="134" customFormat="1" ht="16.5" thickBot="1" x14ac:dyDescent="0.3">
      <c r="A25" s="169" t="s">
        <v>471</v>
      </c>
      <c r="B25" s="168">
        <v>2024</v>
      </c>
    </row>
    <row r="26" spans="1:2" s="134" customFormat="1" ht="16.5" thickBot="1" x14ac:dyDescent="0.3">
      <c r="A26" s="170" t="s">
        <v>472</v>
      </c>
      <c r="B26" s="168" t="s">
        <v>548</v>
      </c>
    </row>
    <row r="27" spans="1:2" s="134" customFormat="1" ht="29.25" thickBot="1" x14ac:dyDescent="0.3">
      <c r="A27" s="171" t="s">
        <v>473</v>
      </c>
      <c r="B27" s="168" t="s">
        <v>546</v>
      </c>
    </row>
    <row r="28" spans="1:2" s="134" customFormat="1" ht="16.5" thickBot="1" x14ac:dyDescent="0.3">
      <c r="A28" s="173" t="s">
        <v>474</v>
      </c>
      <c r="B28" s="168" t="s">
        <v>549</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P_К6_55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Приобретение шкафа сушильного для одежды и обуви RANGER-8 (Шкаф-3шт)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P_К6_55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Приобретение шкафа сушильного для одежды и обуви RANGER-8 (Шкаф-3шт)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P_К6_55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шкафа сушильного для одежды и обуви RANGER-8 (Шкаф-3шт)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P_К6_55</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шкафа сушильного для одежды и обуви RANGER-8 (Шкаф-3шт)</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547</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P_К6_55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Приобретение шкафа сушильного для одежды и обуви RANGER-8 (Шкаф-3шт)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P_К6_55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шкафа сушильного для одежды и обуви RANGER-8 (Шкаф-3шт)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P_К6_55</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Приобретение шкафа сушильного для одежды и обуви RANGER-8 (Шкаф-3шт)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P_К6_55</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шкафа сушильного для одежды и обуви RANGER-8 (Шкаф-3шт)</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98" t="s">
        <v>103</v>
      </c>
      <c r="F25" s="298" t="s">
        <v>103</v>
      </c>
      <c r="G25" s="141" t="s">
        <v>257</v>
      </c>
      <c r="H25" s="141" t="s">
        <v>257</v>
      </c>
      <c r="I25" s="142" t="s">
        <v>257</v>
      </c>
      <c r="J25" s="143" t="s">
        <v>257</v>
      </c>
    </row>
    <row r="26" spans="1:10" s="4" customFormat="1" x14ac:dyDescent="0.25">
      <c r="A26" s="139" t="s">
        <v>275</v>
      </c>
      <c r="B26" s="144" t="s">
        <v>276</v>
      </c>
      <c r="C26" s="145" t="s">
        <v>103</v>
      </c>
      <c r="D26" s="145" t="s">
        <v>103</v>
      </c>
      <c r="E26" s="298" t="s">
        <v>103</v>
      </c>
      <c r="F26" s="298" t="s">
        <v>103</v>
      </c>
      <c r="G26" s="146"/>
      <c r="H26" s="146"/>
      <c r="I26" s="147" t="s">
        <v>257</v>
      </c>
      <c r="J26" s="147" t="s">
        <v>257</v>
      </c>
    </row>
    <row r="27" spans="1:10" s="4" customFormat="1" ht="31.5" x14ac:dyDescent="0.25">
      <c r="A27" s="139" t="s">
        <v>277</v>
      </c>
      <c r="B27" s="144" t="s">
        <v>278</v>
      </c>
      <c r="C27" s="145" t="s">
        <v>103</v>
      </c>
      <c r="D27" s="145" t="s">
        <v>103</v>
      </c>
      <c r="E27" s="298" t="s">
        <v>103</v>
      </c>
      <c r="F27" s="298" t="s">
        <v>103</v>
      </c>
      <c r="G27" s="146"/>
      <c r="H27" s="146"/>
      <c r="I27" s="147" t="s">
        <v>257</v>
      </c>
      <c r="J27" s="147" t="s">
        <v>257</v>
      </c>
    </row>
    <row r="28" spans="1:10" s="4" customFormat="1" ht="63" x14ac:dyDescent="0.25">
      <c r="A28" s="139" t="s">
        <v>279</v>
      </c>
      <c r="B28" s="144" t="s">
        <v>280</v>
      </c>
      <c r="C28" s="145" t="s">
        <v>103</v>
      </c>
      <c r="D28" s="145" t="s">
        <v>103</v>
      </c>
      <c r="E28" s="298" t="s">
        <v>103</v>
      </c>
      <c r="F28" s="298" t="s">
        <v>103</v>
      </c>
      <c r="G28" s="146"/>
      <c r="H28" s="146"/>
      <c r="I28" s="146" t="s">
        <v>257</v>
      </c>
      <c r="J28" s="146" t="s">
        <v>257</v>
      </c>
    </row>
    <row r="29" spans="1:10" s="4" customFormat="1" ht="31.5" x14ac:dyDescent="0.25">
      <c r="A29" s="139" t="s">
        <v>281</v>
      </c>
      <c r="B29" s="144" t="s">
        <v>282</v>
      </c>
      <c r="C29" s="145" t="s">
        <v>103</v>
      </c>
      <c r="D29" s="145" t="s">
        <v>103</v>
      </c>
      <c r="E29" s="298" t="s">
        <v>103</v>
      </c>
      <c r="F29" s="298" t="s">
        <v>103</v>
      </c>
      <c r="G29" s="146"/>
      <c r="H29" s="146"/>
      <c r="I29" s="147" t="s">
        <v>257</v>
      </c>
      <c r="J29" s="147" t="s">
        <v>257</v>
      </c>
    </row>
    <row r="30" spans="1:10" s="4" customFormat="1" ht="31.5" x14ac:dyDescent="0.25">
      <c r="A30" s="139" t="s">
        <v>283</v>
      </c>
      <c r="B30" s="144" t="s">
        <v>284</v>
      </c>
      <c r="C30" s="145" t="s">
        <v>103</v>
      </c>
      <c r="D30" s="145" t="s">
        <v>103</v>
      </c>
      <c r="E30" s="298" t="s">
        <v>103</v>
      </c>
      <c r="F30" s="298" t="s">
        <v>103</v>
      </c>
      <c r="G30" s="146"/>
      <c r="H30" s="146"/>
      <c r="I30" s="146" t="s">
        <v>257</v>
      </c>
      <c r="J30" s="146" t="s">
        <v>257</v>
      </c>
    </row>
    <row r="31" spans="1:10" s="4" customFormat="1" ht="31.5" x14ac:dyDescent="0.25">
      <c r="A31" s="139" t="s">
        <v>285</v>
      </c>
      <c r="B31" s="148" t="s">
        <v>286</v>
      </c>
      <c r="C31" s="145" t="s">
        <v>103</v>
      </c>
      <c r="D31" s="145" t="s">
        <v>103</v>
      </c>
      <c r="E31" s="298" t="s">
        <v>103</v>
      </c>
      <c r="F31" s="298" t="s">
        <v>103</v>
      </c>
      <c r="G31" s="146"/>
      <c r="H31" s="146"/>
      <c r="I31" s="146" t="s">
        <v>257</v>
      </c>
      <c r="J31" s="146" t="s">
        <v>257</v>
      </c>
    </row>
    <row r="32" spans="1:10" s="4" customFormat="1" ht="31.5" x14ac:dyDescent="0.25">
      <c r="A32" s="139" t="s">
        <v>287</v>
      </c>
      <c r="B32" s="148" t="s">
        <v>288</v>
      </c>
      <c r="C32" s="145">
        <v>45457</v>
      </c>
      <c r="D32" s="145">
        <v>45457</v>
      </c>
      <c r="E32" s="298" t="s">
        <v>103</v>
      </c>
      <c r="F32" s="298" t="s">
        <v>103</v>
      </c>
      <c r="G32" s="146"/>
      <c r="H32" s="146"/>
      <c r="I32" s="146" t="s">
        <v>257</v>
      </c>
      <c r="J32" s="146" t="s">
        <v>257</v>
      </c>
    </row>
    <row r="33" spans="1:10" s="4" customFormat="1" ht="47.25" x14ac:dyDescent="0.25">
      <c r="A33" s="139" t="s">
        <v>289</v>
      </c>
      <c r="B33" s="148" t="s">
        <v>290</v>
      </c>
      <c r="C33" s="145" t="s">
        <v>103</v>
      </c>
      <c r="D33" s="145" t="s">
        <v>103</v>
      </c>
      <c r="E33" s="298" t="s">
        <v>103</v>
      </c>
      <c r="F33" s="298" t="s">
        <v>103</v>
      </c>
      <c r="G33" s="146"/>
      <c r="H33" s="146"/>
      <c r="I33" s="146" t="s">
        <v>257</v>
      </c>
      <c r="J33" s="146" t="s">
        <v>257</v>
      </c>
    </row>
    <row r="34" spans="1:10" s="4" customFormat="1" ht="63" x14ac:dyDescent="0.25">
      <c r="A34" s="139" t="s">
        <v>291</v>
      </c>
      <c r="B34" s="148" t="s">
        <v>292</v>
      </c>
      <c r="C34" s="145" t="s">
        <v>103</v>
      </c>
      <c r="D34" s="145" t="s">
        <v>103</v>
      </c>
      <c r="E34" s="298" t="s">
        <v>103</v>
      </c>
      <c r="F34" s="298" t="s">
        <v>103</v>
      </c>
      <c r="G34" s="146"/>
      <c r="H34" s="146"/>
      <c r="I34" s="146" t="s">
        <v>257</v>
      </c>
      <c r="J34" s="146" t="s">
        <v>257</v>
      </c>
    </row>
    <row r="35" spans="1:10" s="4" customFormat="1" ht="31.5" x14ac:dyDescent="0.25">
      <c r="A35" s="139" t="s">
        <v>293</v>
      </c>
      <c r="B35" s="148" t="s">
        <v>294</v>
      </c>
      <c r="C35" s="145">
        <v>45487</v>
      </c>
      <c r="D35" s="145">
        <v>45487</v>
      </c>
      <c r="E35" s="298" t="s">
        <v>103</v>
      </c>
      <c r="F35" s="298" t="s">
        <v>103</v>
      </c>
      <c r="G35" s="146"/>
      <c r="H35" s="146"/>
      <c r="I35" s="146" t="s">
        <v>257</v>
      </c>
      <c r="J35" s="146" t="s">
        <v>257</v>
      </c>
    </row>
    <row r="36" spans="1:10" s="4" customFormat="1" ht="31.5" x14ac:dyDescent="0.25">
      <c r="A36" s="139" t="s">
        <v>295</v>
      </c>
      <c r="B36" s="148" t="s">
        <v>296</v>
      </c>
      <c r="C36" s="145" t="s">
        <v>103</v>
      </c>
      <c r="D36" s="145" t="s">
        <v>103</v>
      </c>
      <c r="E36" s="298" t="s">
        <v>103</v>
      </c>
      <c r="F36" s="298" t="s">
        <v>103</v>
      </c>
      <c r="G36" s="146"/>
      <c r="H36" s="146"/>
      <c r="I36" s="146" t="s">
        <v>257</v>
      </c>
      <c r="J36" s="146" t="s">
        <v>257</v>
      </c>
    </row>
    <row r="37" spans="1:10" s="4" customFormat="1" x14ac:dyDescent="0.25">
      <c r="A37" s="139" t="s">
        <v>297</v>
      </c>
      <c r="B37" s="148" t="s">
        <v>298</v>
      </c>
      <c r="C37" s="145">
        <v>45517</v>
      </c>
      <c r="D37" s="145">
        <v>45517</v>
      </c>
      <c r="E37" s="298" t="s">
        <v>103</v>
      </c>
      <c r="F37" s="298" t="s">
        <v>103</v>
      </c>
      <c r="G37" s="146"/>
      <c r="H37" s="146"/>
      <c r="I37" s="146" t="s">
        <v>257</v>
      </c>
      <c r="J37" s="146" t="s">
        <v>257</v>
      </c>
    </row>
    <row r="38" spans="1:10" s="4" customFormat="1" x14ac:dyDescent="0.25">
      <c r="A38" s="139" t="s">
        <v>299</v>
      </c>
      <c r="B38" s="140" t="s">
        <v>300</v>
      </c>
      <c r="C38" s="146" t="s">
        <v>257</v>
      </c>
      <c r="D38" s="146" t="s">
        <v>257</v>
      </c>
      <c r="E38" s="298" t="s">
        <v>103</v>
      </c>
      <c r="F38" s="298" t="s">
        <v>103</v>
      </c>
      <c r="G38" s="146"/>
      <c r="H38" s="146"/>
      <c r="I38" s="142" t="s">
        <v>257</v>
      </c>
      <c r="J38" s="142" t="s">
        <v>257</v>
      </c>
    </row>
    <row r="39" spans="1:10" s="4" customFormat="1" ht="63" x14ac:dyDescent="0.25">
      <c r="A39" s="139" t="s">
        <v>14</v>
      </c>
      <c r="B39" s="148" t="s">
        <v>301</v>
      </c>
      <c r="C39" s="145">
        <v>45547</v>
      </c>
      <c r="D39" s="145">
        <v>45547</v>
      </c>
      <c r="E39" s="298" t="s">
        <v>103</v>
      </c>
      <c r="F39" s="298" t="s">
        <v>103</v>
      </c>
      <c r="G39" s="146"/>
      <c r="H39" s="146"/>
      <c r="I39" s="146" t="s">
        <v>257</v>
      </c>
      <c r="J39" s="146" t="s">
        <v>257</v>
      </c>
    </row>
    <row r="40" spans="1:10" s="4" customFormat="1" x14ac:dyDescent="0.25">
      <c r="A40" s="139" t="s">
        <v>302</v>
      </c>
      <c r="B40" s="148" t="s">
        <v>303</v>
      </c>
      <c r="C40" s="145">
        <v>45557</v>
      </c>
      <c r="D40" s="145">
        <v>45557</v>
      </c>
      <c r="E40" s="299">
        <v>45814</v>
      </c>
      <c r="F40" s="299">
        <v>45814</v>
      </c>
      <c r="G40" s="146"/>
      <c r="H40" s="146"/>
      <c r="I40" s="146" t="s">
        <v>257</v>
      </c>
      <c r="J40" s="146" t="s">
        <v>257</v>
      </c>
    </row>
    <row r="41" spans="1:10" s="4" customFormat="1" ht="47.25" x14ac:dyDescent="0.25">
      <c r="A41" s="139" t="s">
        <v>304</v>
      </c>
      <c r="B41" s="140" t="s">
        <v>305</v>
      </c>
      <c r="C41" s="146" t="s">
        <v>257</v>
      </c>
      <c r="D41" s="146" t="s">
        <v>257</v>
      </c>
      <c r="E41" s="298" t="s">
        <v>103</v>
      </c>
      <c r="F41" s="298" t="s">
        <v>103</v>
      </c>
      <c r="G41" s="146"/>
      <c r="H41" s="146"/>
      <c r="I41" s="142" t="s">
        <v>257</v>
      </c>
      <c r="J41" s="142" t="s">
        <v>257</v>
      </c>
    </row>
    <row r="42" spans="1:10" s="4" customFormat="1" ht="31.5" x14ac:dyDescent="0.25">
      <c r="A42" s="139" t="s">
        <v>16</v>
      </c>
      <c r="B42" s="148" t="s">
        <v>306</v>
      </c>
      <c r="C42" s="145">
        <v>45587</v>
      </c>
      <c r="D42" s="145">
        <v>45587</v>
      </c>
      <c r="E42" s="298" t="s">
        <v>103</v>
      </c>
      <c r="F42" s="298" t="s">
        <v>103</v>
      </c>
      <c r="G42" s="146"/>
      <c r="H42" s="146"/>
      <c r="I42" s="146" t="s">
        <v>257</v>
      </c>
      <c r="J42" s="146" t="s">
        <v>257</v>
      </c>
    </row>
    <row r="43" spans="1:10" s="4" customFormat="1" x14ac:dyDescent="0.25">
      <c r="A43" s="139" t="s">
        <v>307</v>
      </c>
      <c r="B43" s="148" t="s">
        <v>308</v>
      </c>
      <c r="C43" s="145">
        <v>45587</v>
      </c>
      <c r="D43" s="145">
        <v>45587</v>
      </c>
      <c r="E43" s="299">
        <f>E40+10</f>
        <v>45824</v>
      </c>
      <c r="F43" s="299">
        <f>F40+10</f>
        <v>45824</v>
      </c>
      <c r="G43" s="146"/>
      <c r="H43" s="146"/>
      <c r="I43" s="146" t="s">
        <v>257</v>
      </c>
      <c r="J43" s="146" t="s">
        <v>257</v>
      </c>
    </row>
    <row r="44" spans="1:10" s="4" customFormat="1" x14ac:dyDescent="0.25">
      <c r="A44" s="139" t="s">
        <v>309</v>
      </c>
      <c r="B44" s="148" t="s">
        <v>310</v>
      </c>
      <c r="C44" s="145">
        <v>45597</v>
      </c>
      <c r="D44" s="145">
        <v>45597</v>
      </c>
      <c r="E44" s="298" t="s">
        <v>103</v>
      </c>
      <c r="F44" s="298" t="s">
        <v>103</v>
      </c>
      <c r="G44" s="146"/>
      <c r="H44" s="146"/>
      <c r="I44" s="146" t="s">
        <v>257</v>
      </c>
      <c r="J44" s="146" t="s">
        <v>257</v>
      </c>
    </row>
    <row r="45" spans="1:10" s="4" customFormat="1" ht="78.75" x14ac:dyDescent="0.25">
      <c r="A45" s="139" t="s">
        <v>311</v>
      </c>
      <c r="B45" s="148" t="s">
        <v>312</v>
      </c>
      <c r="C45" s="145" t="s">
        <v>103</v>
      </c>
      <c r="D45" s="145" t="s">
        <v>103</v>
      </c>
      <c r="E45" s="298" t="s">
        <v>103</v>
      </c>
      <c r="F45" s="298" t="s">
        <v>103</v>
      </c>
      <c r="G45" s="146"/>
      <c r="H45" s="146"/>
      <c r="I45" s="146" t="s">
        <v>257</v>
      </c>
      <c r="J45" s="146" t="s">
        <v>257</v>
      </c>
    </row>
    <row r="46" spans="1:10" s="4" customFormat="1" ht="157.5" x14ac:dyDescent="0.25">
      <c r="A46" s="139" t="s">
        <v>313</v>
      </c>
      <c r="B46" s="148" t="s">
        <v>314</v>
      </c>
      <c r="C46" s="145" t="s">
        <v>103</v>
      </c>
      <c r="D46" s="145" t="s">
        <v>103</v>
      </c>
      <c r="E46" s="298" t="s">
        <v>103</v>
      </c>
      <c r="F46" s="298" t="s">
        <v>103</v>
      </c>
      <c r="G46" s="146"/>
      <c r="H46" s="146"/>
      <c r="I46" s="146" t="s">
        <v>257</v>
      </c>
      <c r="J46" s="146" t="s">
        <v>257</v>
      </c>
    </row>
    <row r="47" spans="1:10" s="4" customFormat="1" x14ac:dyDescent="0.25">
      <c r="A47" s="139" t="s">
        <v>315</v>
      </c>
      <c r="B47" s="148" t="s">
        <v>316</v>
      </c>
      <c r="C47" s="145">
        <v>45627</v>
      </c>
      <c r="D47" s="145">
        <v>45627</v>
      </c>
      <c r="E47" s="298" t="s">
        <v>103</v>
      </c>
      <c r="F47" s="298" t="s">
        <v>103</v>
      </c>
      <c r="G47" s="146"/>
      <c r="H47" s="146"/>
      <c r="I47" s="146" t="s">
        <v>257</v>
      </c>
      <c r="J47" s="146" t="s">
        <v>257</v>
      </c>
    </row>
    <row r="48" spans="1:10" s="4" customFormat="1" ht="31.5" x14ac:dyDescent="0.25">
      <c r="A48" s="139" t="s">
        <v>317</v>
      </c>
      <c r="B48" s="140" t="s">
        <v>318</v>
      </c>
      <c r="C48" s="146" t="s">
        <v>257</v>
      </c>
      <c r="D48" s="146" t="s">
        <v>257</v>
      </c>
      <c r="E48" s="298" t="s">
        <v>103</v>
      </c>
      <c r="F48" s="298" t="s">
        <v>103</v>
      </c>
      <c r="G48" s="146"/>
      <c r="H48" s="146"/>
      <c r="I48" s="142" t="s">
        <v>257</v>
      </c>
      <c r="J48" s="142" t="s">
        <v>257</v>
      </c>
    </row>
    <row r="49" spans="1:10" s="4" customFormat="1" ht="31.5" x14ac:dyDescent="0.25">
      <c r="A49" s="139" t="s">
        <v>18</v>
      </c>
      <c r="B49" s="148" t="s">
        <v>319</v>
      </c>
      <c r="C49" s="145">
        <v>45641</v>
      </c>
      <c r="D49" s="145">
        <v>45641</v>
      </c>
      <c r="E49" s="298" t="s">
        <v>103</v>
      </c>
      <c r="F49" s="298" t="s">
        <v>103</v>
      </c>
      <c r="G49" s="146"/>
      <c r="H49" s="146"/>
      <c r="I49" s="146" t="s">
        <v>257</v>
      </c>
      <c r="J49" s="146" t="s">
        <v>257</v>
      </c>
    </row>
    <row r="50" spans="1:10" s="4" customFormat="1" ht="78.75" x14ac:dyDescent="0.25">
      <c r="A50" s="139" t="s">
        <v>320</v>
      </c>
      <c r="B50" s="148" t="s">
        <v>321</v>
      </c>
      <c r="C50" s="145">
        <v>45641</v>
      </c>
      <c r="D50" s="145">
        <v>45641</v>
      </c>
      <c r="E50" s="298" t="s">
        <v>103</v>
      </c>
      <c r="F50" s="298" t="s">
        <v>103</v>
      </c>
      <c r="G50" s="146"/>
      <c r="H50" s="146"/>
      <c r="I50" s="146" t="s">
        <v>257</v>
      </c>
      <c r="J50" s="146" t="s">
        <v>257</v>
      </c>
    </row>
    <row r="51" spans="1:10" s="4" customFormat="1" ht="63" x14ac:dyDescent="0.25">
      <c r="A51" s="139" t="s">
        <v>322</v>
      </c>
      <c r="B51" s="148" t="s">
        <v>323</v>
      </c>
      <c r="C51" s="145" t="s">
        <v>103</v>
      </c>
      <c r="D51" s="145" t="s">
        <v>103</v>
      </c>
      <c r="E51" s="298" t="s">
        <v>103</v>
      </c>
      <c r="F51" s="298" t="s">
        <v>103</v>
      </c>
      <c r="G51" s="146"/>
      <c r="H51" s="146"/>
      <c r="I51" s="146" t="s">
        <v>257</v>
      </c>
      <c r="J51" s="146" t="s">
        <v>257</v>
      </c>
    </row>
    <row r="52" spans="1:10" s="4" customFormat="1" ht="63" x14ac:dyDescent="0.25">
      <c r="A52" s="139" t="s">
        <v>324</v>
      </c>
      <c r="B52" s="148" t="s">
        <v>325</v>
      </c>
      <c r="C52" s="145">
        <v>45641</v>
      </c>
      <c r="D52" s="145">
        <v>45641</v>
      </c>
      <c r="E52" s="298" t="s">
        <v>103</v>
      </c>
      <c r="F52" s="298" t="s">
        <v>103</v>
      </c>
      <c r="G52" s="146"/>
      <c r="H52" s="146"/>
      <c r="I52" s="146" t="s">
        <v>257</v>
      </c>
      <c r="J52" s="146" t="s">
        <v>257</v>
      </c>
    </row>
    <row r="53" spans="1:10" s="4" customFormat="1" ht="31.5" x14ac:dyDescent="0.25">
      <c r="A53" s="139" t="s">
        <v>326</v>
      </c>
      <c r="B53" s="149" t="s">
        <v>327</v>
      </c>
      <c r="C53" s="145">
        <v>45641</v>
      </c>
      <c r="D53" s="145">
        <v>45641</v>
      </c>
      <c r="E53" s="299">
        <v>45824</v>
      </c>
      <c r="F53" s="299">
        <v>45824</v>
      </c>
      <c r="G53" s="146"/>
      <c r="H53" s="146"/>
      <c r="I53" s="146" t="s">
        <v>257</v>
      </c>
      <c r="J53" s="146" t="s">
        <v>257</v>
      </c>
    </row>
    <row r="54" spans="1:10" s="4" customFormat="1" ht="31.5" x14ac:dyDescent="0.25">
      <c r="A54" s="139" t="s">
        <v>328</v>
      </c>
      <c r="B54" s="148" t="s">
        <v>329</v>
      </c>
      <c r="C54" s="145" t="s">
        <v>103</v>
      </c>
      <c r="D54" s="145" t="s">
        <v>103</v>
      </c>
      <c r="E54" s="298" t="s">
        <v>103</v>
      </c>
      <c r="F54" s="298"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2024-10-29T06:46:31Z</dcterms:created>
  <dcterms:modified xsi:type="dcterms:W3CDTF">2025-08-14T03:51:33Z</dcterms:modified>
</cp:coreProperties>
</file>