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Буров В.Е\Внесение на сайт ПКГУП КЭС\Раскрытие инфомрации 2024\19д)\Тех присоединения\2025\3 квартал\"/>
    </mc:Choice>
  </mc:AlternateContent>
  <xr:revisionPtr revIDLastSave="0" documentId="8_{E947A1C9-B694-4B11-8A8A-168DB456C0BF}" xr6:coauthVersionLast="47" xr6:coauthVersionMax="47" xr10:uidLastSave="{00000000-0000-0000-0000-000000000000}"/>
  <bookViews>
    <workbookView xWindow="-120" yWindow="-120" windowWidth="29040" windowHeight="16440" xr2:uid="{7A76103C-D88E-4EF7-89B4-C1EC6BF889A3}"/>
  </bookViews>
  <sheets>
    <sheet name="ПКГУП КЭС" sheetId="1" r:id="rId1"/>
  </sheets>
  <externalReferences>
    <externalReference r:id="rId2"/>
  </externalReferences>
  <definedNames>
    <definedName name="_xlnm.Print_Area" localSheetId="0">'ПКГУП КЭС'!$A$1:$G$206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3" i="1" l="1"/>
  <c r="B203" i="1"/>
  <c r="C202" i="1"/>
  <c r="B202" i="1"/>
  <c r="C201" i="1"/>
  <c r="B201" i="1"/>
  <c r="C187" i="1"/>
  <c r="B187" i="1"/>
  <c r="C186" i="1"/>
  <c r="B186" i="1"/>
  <c r="C185" i="1"/>
  <c r="B185" i="1"/>
  <c r="C171" i="1"/>
  <c r="B171" i="1"/>
  <c r="C170" i="1"/>
  <c r="B170" i="1"/>
  <c r="C169" i="1"/>
  <c r="B169" i="1"/>
  <c r="D155" i="1"/>
  <c r="C155" i="1"/>
  <c r="B155" i="1"/>
  <c r="D154" i="1"/>
  <c r="C154" i="1"/>
  <c r="B154" i="1"/>
  <c r="D153" i="1"/>
  <c r="C153" i="1"/>
  <c r="B153" i="1"/>
  <c r="D140" i="1"/>
  <c r="C140" i="1"/>
  <c r="B140" i="1"/>
  <c r="D139" i="1"/>
  <c r="C139" i="1"/>
  <c r="B139" i="1"/>
  <c r="D138" i="1"/>
  <c r="C138" i="1"/>
  <c r="B138" i="1"/>
  <c r="D125" i="1"/>
  <c r="C125" i="1"/>
  <c r="B125" i="1"/>
  <c r="D124" i="1"/>
  <c r="C124" i="1"/>
  <c r="B124" i="1"/>
  <c r="D123" i="1"/>
  <c r="C123" i="1"/>
  <c r="B123" i="1"/>
  <c r="C108" i="1"/>
  <c r="B108" i="1"/>
  <c r="C107" i="1"/>
  <c r="B107" i="1"/>
  <c r="C106" i="1"/>
  <c r="B106" i="1"/>
  <c r="C93" i="1"/>
  <c r="B93" i="1"/>
  <c r="C92" i="1"/>
  <c r="B92" i="1"/>
  <c r="C91" i="1"/>
  <c r="B91" i="1"/>
  <c r="C78" i="1"/>
  <c r="B78" i="1"/>
  <c r="C77" i="1"/>
  <c r="B77" i="1"/>
  <c r="C76" i="1"/>
  <c r="B76" i="1"/>
  <c r="D58" i="1"/>
  <c r="C58" i="1"/>
  <c r="B58" i="1"/>
  <c r="D57" i="1"/>
  <c r="C57" i="1"/>
  <c r="B57" i="1"/>
  <c r="D56" i="1"/>
  <c r="C56" i="1"/>
  <c r="B56" i="1"/>
  <c r="D39" i="1"/>
  <c r="C39" i="1"/>
  <c r="B39" i="1"/>
  <c r="D38" i="1"/>
  <c r="C38" i="1"/>
  <c r="B38" i="1"/>
  <c r="D37" i="1"/>
  <c r="C37" i="1"/>
  <c r="B37" i="1"/>
  <c r="D12" i="1"/>
  <c r="C12" i="1"/>
  <c r="B12" i="1"/>
  <c r="D11" i="1"/>
  <c r="C11" i="1"/>
  <c r="B11" i="1"/>
  <c r="D10" i="1"/>
  <c r="C10" i="1"/>
  <c r="B10" i="1"/>
</calcChain>
</file>

<file path=xl/sharedStrings.xml><?xml version="1.0" encoding="utf-8"?>
<sst xmlns="http://schemas.openxmlformats.org/spreadsheetml/2006/main" count="211" uniqueCount="44">
  <si>
    <t>Заключенные договора на технологическое присоединение (подписанные)</t>
  </si>
  <si>
    <t>Месяц</t>
  </si>
  <si>
    <t>Количество физических лиц</t>
  </si>
  <si>
    <t>Заявленная мощность</t>
  </si>
  <si>
    <t>Общая стоимость по договору технологического присоединения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</si>
  <si>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</si>
  <si>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</si>
  <si>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</si>
  <si>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</si>
  <si>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</si>
  <si>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</si>
  <si>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</si>
  <si>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</si>
  <si>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</si>
  <si>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Ширниязов</t>
  </si>
  <si>
    <t>октябрь</t>
  </si>
  <si>
    <t xml:space="preserve">Беляев </t>
  </si>
  <si>
    <t>Крычев</t>
  </si>
  <si>
    <t>Глухих</t>
  </si>
  <si>
    <t>Дьяченко</t>
  </si>
  <si>
    <t>ноябрь</t>
  </si>
  <si>
    <t>Рынкова</t>
  </si>
  <si>
    <t>Зорихин</t>
  </si>
  <si>
    <t>Котельников</t>
  </si>
  <si>
    <t>декабрь</t>
  </si>
  <si>
    <t>Иванов</t>
  </si>
  <si>
    <t>Количество индивидуальных предпринимателей, в том числе физических лиц, осуществляющих индивидуальную трудовую деятельность</t>
  </si>
  <si>
    <t>Орлов</t>
  </si>
  <si>
    <t>Котегов</t>
  </si>
  <si>
    <t>Бочкарев</t>
  </si>
  <si>
    <t>Меньшиков</t>
  </si>
  <si>
    <t>Количество Юридических лиц (предприятий)</t>
  </si>
  <si>
    <t>Град-Инвест</t>
  </si>
  <si>
    <t>ЦОБ</t>
  </si>
  <si>
    <t>Парма</t>
  </si>
  <si>
    <t>Заря</t>
  </si>
  <si>
    <t>НБК</t>
  </si>
  <si>
    <t>Т2</t>
  </si>
  <si>
    <t>Поданные заявки на технологическое присоединение</t>
  </si>
  <si>
    <t>Количество индивинуальных предпринимателей, в том числе физических лиц, осуществляющих индивидуальную трудовую деятельность</t>
  </si>
  <si>
    <t>Количество юридических лиц (предприятий)</t>
  </si>
  <si>
    <t>Выполнено договоров на технологическое присоединение</t>
  </si>
  <si>
    <t>(подключено)</t>
  </si>
  <si>
    <t>Аннулировано заявок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</si>
</sst>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1" fillId="0" borderId="0" xfId="1" applyAlignment="1">
      <alignment horizontal="center"/>
    </xf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 vertical="center" wrapText="1"/>
    </xf>
    <xf numFmtId="0" fontId="2" fillId="0" borderId="0" xfId="1" applyFont="1" applyAlignment="1">
      <alignment horizontal="center" wrapText="1"/>
    </xf>
    <xf numFmtId="0" fontId="2" fillId="0" borderId="0" xfId="1" applyFont="1" applyAlignment="1">
      <alignment horizontal="center"/>
    </xf>
    <xf numFmtId="0" fontId="1" fillId="0" borderId="1" xfId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wrapText="1"/>
    </xf>
    <xf numFmtId="0" fontId="1" fillId="0" borderId="2" xfId="1" applyBorder="1" applyAlignment="1">
      <alignment wrapText="1"/>
    </xf>
    <xf numFmtId="2" fontId="1" fillId="0" borderId="1" xfId="1" applyNumberFormat="1" applyBorder="1" applyAlignment="1">
      <alignment horizontal="right" vertical="center" wrapText="1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wrapText="1"/>
    </xf>
    <xf numFmtId="2" fontId="1" fillId="0" borderId="0" xfId="1" applyNumberForma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2" fontId="1" fillId="0" borderId="1" xfId="1" applyNumberFormat="1" applyBorder="1" applyAlignment="1">
      <alignment horizontal="center" vertical="center" wrapText="1"/>
    </xf>
    <xf numFmtId="4" fontId="1" fillId="0" borderId="0" xfId="1" applyNumberFormat="1" applyAlignment="1">
      <alignment wrapText="1"/>
    </xf>
    <xf numFmtId="0" fontId="2" fillId="0" borderId="0" xfId="1" applyFont="1" applyAlignment="1">
      <alignment horizontal="center" vertical="center"/>
    </xf>
    <xf numFmtId="0" fontId="1" fillId="0" borderId="0" xfId="1" applyAlignment="1">
      <alignment horizontal="center" vertical="center"/>
    </xf>
    <xf numFmtId="49" fontId="2" fillId="0" borderId="0" xfId="1" applyNumberFormat="1" applyFont="1" applyAlignment="1">
      <alignment horizontal="center" wrapText="1"/>
    </xf>
    <xf numFmtId="4" fontId="1" fillId="0" borderId="0" xfId="1" applyNumberFormat="1"/>
    <xf numFmtId="2" fontId="1" fillId="0" borderId="1" xfId="1" applyNumberFormat="1" applyBorder="1" applyAlignment="1">
      <alignment horizontal="center" vertical="center"/>
    </xf>
  </cellXfs>
  <cellStyles count="2">
    <cellStyle name="Обычный" xfId="0" builtinId="0"/>
    <cellStyle name="Обычный 2" xfId="1" xr:uid="{7E931724-464B-4B64-A8A0-EA5BC025FE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8;&#1077;&#1093;&#1087;&#1088;&#1080;&#1089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КГУП КЭС"/>
      <sheetName val="ЧЭС"/>
      <sheetName val="КГЭС"/>
      <sheetName val="Пермское "/>
      <sheetName val="Добрянское"/>
    </sheetNames>
    <sheetDataSet>
      <sheetData sheetId="0"/>
      <sheetData sheetId="1">
        <row r="10">
          <cell r="B10">
            <v>14</v>
          </cell>
          <cell r="C10">
            <v>232</v>
          </cell>
          <cell r="D10">
            <v>690047.35</v>
          </cell>
        </row>
        <row r="11">
          <cell r="B11">
            <v>13</v>
          </cell>
          <cell r="C11">
            <v>110</v>
          </cell>
          <cell r="D11">
            <v>511134.56</v>
          </cell>
        </row>
        <row r="12">
          <cell r="B12">
            <v>4</v>
          </cell>
          <cell r="C12">
            <v>33</v>
          </cell>
          <cell r="D12">
            <v>115280.04</v>
          </cell>
        </row>
        <row r="37">
          <cell r="B37">
            <v>1</v>
          </cell>
          <cell r="C37">
            <v>60</v>
          </cell>
          <cell r="D37">
            <v>52894.8</v>
          </cell>
        </row>
        <row r="38">
          <cell r="B38">
            <v>2</v>
          </cell>
          <cell r="C38">
            <v>45</v>
          </cell>
          <cell r="D38">
            <v>360000</v>
          </cell>
        </row>
        <row r="39">
          <cell r="B39">
            <v>0</v>
          </cell>
          <cell r="C39">
            <v>0</v>
          </cell>
          <cell r="D39">
            <v>0</v>
          </cell>
        </row>
        <row r="56">
          <cell r="B56">
            <v>5</v>
          </cell>
          <cell r="C56">
            <v>257</v>
          </cell>
          <cell r="D56">
            <v>2373183.2599999998</v>
          </cell>
        </row>
        <row r="57">
          <cell r="B57">
            <v>3</v>
          </cell>
          <cell r="C57">
            <v>95</v>
          </cell>
          <cell r="D57">
            <v>496992.4</v>
          </cell>
        </row>
        <row r="58">
          <cell r="B58">
            <v>4</v>
          </cell>
          <cell r="C58">
            <v>524</v>
          </cell>
          <cell r="D58">
            <v>2526117.38</v>
          </cell>
        </row>
        <row r="123">
          <cell r="B123">
            <v>10</v>
          </cell>
          <cell r="C123">
            <v>110</v>
          </cell>
          <cell r="D123">
            <v>404834.17</v>
          </cell>
        </row>
        <row r="124">
          <cell r="B124">
            <v>15</v>
          </cell>
          <cell r="C124">
            <v>247</v>
          </cell>
          <cell r="D124">
            <v>550985.12</v>
          </cell>
        </row>
        <row r="125">
          <cell r="B125">
            <v>3</v>
          </cell>
          <cell r="C125">
            <v>36</v>
          </cell>
          <cell r="D125">
            <v>143140.79999999999</v>
          </cell>
        </row>
        <row r="138">
          <cell r="B138">
            <v>1</v>
          </cell>
          <cell r="C138">
            <v>149</v>
          </cell>
          <cell r="D138">
            <v>47821.2</v>
          </cell>
        </row>
        <row r="139">
          <cell r="B139">
            <v>0</v>
          </cell>
          <cell r="C139">
            <v>0</v>
          </cell>
          <cell r="D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</row>
        <row r="153">
          <cell r="B153">
            <v>7</v>
          </cell>
          <cell r="C153">
            <v>91</v>
          </cell>
          <cell r="D153">
            <v>239650.8</v>
          </cell>
        </row>
        <row r="154">
          <cell r="B154">
            <v>10</v>
          </cell>
          <cell r="C154">
            <v>62.5</v>
          </cell>
          <cell r="D154">
            <v>404599.2</v>
          </cell>
        </row>
        <row r="155">
          <cell r="B155">
            <v>1</v>
          </cell>
          <cell r="C155">
            <v>15</v>
          </cell>
          <cell r="D155">
            <v>52894.8</v>
          </cell>
        </row>
      </sheetData>
      <sheetData sheetId="2">
        <row r="10">
          <cell r="B10">
            <v>3</v>
          </cell>
          <cell r="C10">
            <v>23</v>
          </cell>
          <cell r="D10">
            <v>127597.2</v>
          </cell>
        </row>
        <row r="11">
          <cell r="B11">
            <v>3</v>
          </cell>
          <cell r="C11">
            <v>25</v>
          </cell>
          <cell r="D11">
            <v>96239.8</v>
          </cell>
        </row>
        <row r="12">
          <cell r="B12">
            <v>4</v>
          </cell>
          <cell r="C12">
            <v>38</v>
          </cell>
          <cell r="D12">
            <v>180492</v>
          </cell>
        </row>
        <row r="37">
          <cell r="B37">
            <v>1</v>
          </cell>
          <cell r="C37">
            <v>100</v>
          </cell>
          <cell r="D37">
            <v>318665.76</v>
          </cell>
        </row>
        <row r="38">
          <cell r="B38">
            <v>3</v>
          </cell>
          <cell r="C38">
            <v>35</v>
          </cell>
          <cell r="D38">
            <v>143140.79999999999</v>
          </cell>
        </row>
        <row r="39">
          <cell r="B39">
            <v>1</v>
          </cell>
          <cell r="C39">
            <v>15</v>
          </cell>
          <cell r="D39">
            <v>52894.8</v>
          </cell>
        </row>
        <row r="56">
          <cell r="B56">
            <v>1</v>
          </cell>
          <cell r="C56">
            <v>15</v>
          </cell>
          <cell r="D56">
            <v>120000</v>
          </cell>
        </row>
        <row r="57">
          <cell r="B57">
            <v>0</v>
          </cell>
          <cell r="C57">
            <v>0</v>
          </cell>
          <cell r="D57">
            <v>0</v>
          </cell>
        </row>
        <row r="58">
          <cell r="B58">
            <v>3</v>
          </cell>
          <cell r="C58">
            <v>5.4</v>
          </cell>
          <cell r="D58">
            <v>112053.6</v>
          </cell>
        </row>
        <row r="76">
          <cell r="B76">
            <v>2</v>
          </cell>
          <cell r="C76">
            <v>18</v>
          </cell>
        </row>
        <row r="77">
          <cell r="B77">
            <v>3</v>
          </cell>
          <cell r="C77">
            <v>25</v>
          </cell>
        </row>
        <row r="78">
          <cell r="B78">
            <v>7</v>
          </cell>
          <cell r="C78">
            <v>73.7</v>
          </cell>
        </row>
        <row r="91">
          <cell r="B91">
            <v>3</v>
          </cell>
          <cell r="C91">
            <v>120</v>
          </cell>
        </row>
        <row r="92">
          <cell r="B92">
            <v>1</v>
          </cell>
          <cell r="C92">
            <v>15</v>
          </cell>
        </row>
        <row r="93">
          <cell r="B93">
            <v>2</v>
          </cell>
          <cell r="C93">
            <v>315</v>
          </cell>
        </row>
        <row r="106">
          <cell r="B106">
            <v>1</v>
          </cell>
          <cell r="C106">
            <v>15</v>
          </cell>
        </row>
        <row r="107">
          <cell r="B107">
            <v>2</v>
          </cell>
          <cell r="C107">
            <v>755</v>
          </cell>
        </row>
        <row r="108">
          <cell r="B108">
            <v>2</v>
          </cell>
          <cell r="C108">
            <v>0.4</v>
          </cell>
        </row>
        <row r="123">
          <cell r="B123">
            <v>6</v>
          </cell>
          <cell r="C123">
            <v>49</v>
          </cell>
          <cell r="D123">
            <v>255194.4</v>
          </cell>
        </row>
        <row r="124">
          <cell r="B124">
            <v>6</v>
          </cell>
          <cell r="C124">
            <v>48</v>
          </cell>
          <cell r="D124">
            <v>223837.05</v>
          </cell>
        </row>
        <row r="125">
          <cell r="B125">
            <v>5</v>
          </cell>
          <cell r="C125">
            <v>53</v>
          </cell>
          <cell r="D125">
            <v>233386.8</v>
          </cell>
        </row>
        <row r="138">
          <cell r="B138">
            <v>2</v>
          </cell>
          <cell r="C138">
            <v>115</v>
          </cell>
          <cell r="D138">
            <v>67137.600000000006</v>
          </cell>
        </row>
        <row r="139">
          <cell r="B139">
            <v>1</v>
          </cell>
          <cell r="C139">
            <v>5</v>
          </cell>
          <cell r="D139">
            <v>37351.199999999997</v>
          </cell>
        </row>
        <row r="140">
          <cell r="B140">
            <v>2</v>
          </cell>
          <cell r="C140">
            <v>240</v>
          </cell>
          <cell r="D140">
            <v>637331.52</v>
          </cell>
        </row>
        <row r="153">
          <cell r="B153">
            <v>1</v>
          </cell>
          <cell r="C153">
            <v>350</v>
          </cell>
          <cell r="D153">
            <v>810098</v>
          </cell>
        </row>
        <row r="154">
          <cell r="B154">
            <v>4</v>
          </cell>
          <cell r="C154">
            <v>637</v>
          </cell>
          <cell r="D154">
            <v>3994109.76</v>
          </cell>
        </row>
        <row r="155">
          <cell r="B155">
            <v>1</v>
          </cell>
          <cell r="C155">
            <v>5</v>
          </cell>
          <cell r="D155">
            <v>37351.199999999997</v>
          </cell>
        </row>
      </sheetData>
      <sheetData sheetId="3">
        <row r="10">
          <cell r="B10">
            <v>1</v>
          </cell>
          <cell r="C10">
            <v>15</v>
          </cell>
          <cell r="D10">
            <v>52894.8</v>
          </cell>
        </row>
        <row r="11">
          <cell r="B11">
            <v>3</v>
          </cell>
          <cell r="C11">
            <v>45</v>
          </cell>
          <cell r="D11">
            <v>158684.4</v>
          </cell>
        </row>
        <row r="12">
          <cell r="B12">
            <v>4</v>
          </cell>
          <cell r="C12">
            <v>65</v>
          </cell>
          <cell r="D12">
            <v>143433.9</v>
          </cell>
        </row>
        <row r="76">
          <cell r="B76">
            <v>2</v>
          </cell>
          <cell r="C76">
            <v>30</v>
          </cell>
        </row>
        <row r="77">
          <cell r="B77">
            <v>5</v>
          </cell>
          <cell r="C77">
            <v>65</v>
          </cell>
        </row>
        <row r="78">
          <cell r="B78">
            <v>3</v>
          </cell>
          <cell r="C78">
            <v>40</v>
          </cell>
        </row>
        <row r="107">
          <cell r="B107">
            <v>1</v>
          </cell>
          <cell r="C107">
            <v>15</v>
          </cell>
        </row>
        <row r="123">
          <cell r="B123">
            <v>1</v>
          </cell>
          <cell r="C123">
            <v>7</v>
          </cell>
          <cell r="D123">
            <v>37351.199999999997</v>
          </cell>
        </row>
        <row r="124">
          <cell r="B124">
            <v>3</v>
          </cell>
          <cell r="C124">
            <v>45</v>
          </cell>
          <cell r="D124">
            <v>158684.4</v>
          </cell>
        </row>
        <row r="125">
          <cell r="B125">
            <v>3</v>
          </cell>
          <cell r="C125">
            <v>45</v>
          </cell>
          <cell r="D125">
            <v>225789.6</v>
          </cell>
        </row>
        <row r="140">
          <cell r="B140">
            <v>2</v>
          </cell>
          <cell r="C140">
            <v>300</v>
          </cell>
          <cell r="D140">
            <v>95642.4</v>
          </cell>
        </row>
        <row r="155">
          <cell r="B155">
            <v>1</v>
          </cell>
          <cell r="C155">
            <v>15</v>
          </cell>
          <cell r="D155">
            <v>235718.83199999999</v>
          </cell>
        </row>
        <row r="202">
          <cell r="B202">
            <v>1</v>
          </cell>
          <cell r="C202">
            <v>15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6D49A-91B1-42C2-BC9B-CD17C73E97D7}">
  <dimension ref="A1:I206"/>
  <sheetViews>
    <sheetView tabSelected="1" view="pageBreakPreview" zoomScaleNormal="100" zoomScaleSheetLayoutView="100" workbookViewId="0">
      <selection activeCell="D200" sqref="D200"/>
    </sheetView>
  </sheetViews>
  <sheetFormatPr defaultRowHeight="12.75" x14ac:dyDescent="0.2"/>
  <cols>
    <col min="1" max="1" width="11.5703125" style="3" customWidth="1"/>
    <col min="2" max="2" width="25.5703125" style="3" customWidth="1"/>
    <col min="3" max="3" width="26.28515625" style="3" customWidth="1"/>
    <col min="4" max="4" width="24.85546875" style="3" customWidth="1"/>
    <col min="5" max="5" width="0.42578125" style="3" customWidth="1"/>
    <col min="6" max="6" width="0.5703125" style="3" customWidth="1"/>
    <col min="7" max="7" width="0.42578125" style="3" customWidth="1"/>
    <col min="8" max="9" width="12.28515625" style="3" customWidth="1"/>
    <col min="10" max="256" width="9.140625" style="3"/>
    <col min="257" max="257" width="11.5703125" style="3" customWidth="1"/>
    <col min="258" max="258" width="25.5703125" style="3" customWidth="1"/>
    <col min="259" max="259" width="26.28515625" style="3" customWidth="1"/>
    <col min="260" max="260" width="24.85546875" style="3" customWidth="1"/>
    <col min="261" max="261" width="0.42578125" style="3" customWidth="1"/>
    <col min="262" max="262" width="0.5703125" style="3" customWidth="1"/>
    <col min="263" max="263" width="0.42578125" style="3" customWidth="1"/>
    <col min="264" max="265" width="12.28515625" style="3" customWidth="1"/>
    <col min="266" max="512" width="9.140625" style="3"/>
    <col min="513" max="513" width="11.5703125" style="3" customWidth="1"/>
    <col min="514" max="514" width="25.5703125" style="3" customWidth="1"/>
    <col min="515" max="515" width="26.28515625" style="3" customWidth="1"/>
    <col min="516" max="516" width="24.85546875" style="3" customWidth="1"/>
    <col min="517" max="517" width="0.42578125" style="3" customWidth="1"/>
    <col min="518" max="518" width="0.5703125" style="3" customWidth="1"/>
    <col min="519" max="519" width="0.42578125" style="3" customWidth="1"/>
    <col min="520" max="521" width="12.28515625" style="3" customWidth="1"/>
    <col min="522" max="768" width="9.140625" style="3"/>
    <col min="769" max="769" width="11.5703125" style="3" customWidth="1"/>
    <col min="770" max="770" width="25.5703125" style="3" customWidth="1"/>
    <col min="771" max="771" width="26.28515625" style="3" customWidth="1"/>
    <col min="772" max="772" width="24.85546875" style="3" customWidth="1"/>
    <col min="773" max="773" width="0.42578125" style="3" customWidth="1"/>
    <col min="774" max="774" width="0.5703125" style="3" customWidth="1"/>
    <col min="775" max="775" width="0.42578125" style="3" customWidth="1"/>
    <col min="776" max="777" width="12.28515625" style="3" customWidth="1"/>
    <col min="778" max="1024" width="9.140625" style="3"/>
    <col min="1025" max="1025" width="11.5703125" style="3" customWidth="1"/>
    <col min="1026" max="1026" width="25.5703125" style="3" customWidth="1"/>
    <col min="1027" max="1027" width="26.28515625" style="3" customWidth="1"/>
    <col min="1028" max="1028" width="24.85546875" style="3" customWidth="1"/>
    <col min="1029" max="1029" width="0.42578125" style="3" customWidth="1"/>
    <col min="1030" max="1030" width="0.5703125" style="3" customWidth="1"/>
    <col min="1031" max="1031" width="0.42578125" style="3" customWidth="1"/>
    <col min="1032" max="1033" width="12.28515625" style="3" customWidth="1"/>
    <col min="1034" max="1280" width="9.140625" style="3"/>
    <col min="1281" max="1281" width="11.5703125" style="3" customWidth="1"/>
    <col min="1282" max="1282" width="25.5703125" style="3" customWidth="1"/>
    <col min="1283" max="1283" width="26.28515625" style="3" customWidth="1"/>
    <col min="1284" max="1284" width="24.85546875" style="3" customWidth="1"/>
    <col min="1285" max="1285" width="0.42578125" style="3" customWidth="1"/>
    <col min="1286" max="1286" width="0.5703125" style="3" customWidth="1"/>
    <col min="1287" max="1287" width="0.42578125" style="3" customWidth="1"/>
    <col min="1288" max="1289" width="12.28515625" style="3" customWidth="1"/>
    <col min="1290" max="1536" width="9.140625" style="3"/>
    <col min="1537" max="1537" width="11.5703125" style="3" customWidth="1"/>
    <col min="1538" max="1538" width="25.5703125" style="3" customWidth="1"/>
    <col min="1539" max="1539" width="26.28515625" style="3" customWidth="1"/>
    <col min="1540" max="1540" width="24.85546875" style="3" customWidth="1"/>
    <col min="1541" max="1541" width="0.42578125" style="3" customWidth="1"/>
    <col min="1542" max="1542" width="0.5703125" style="3" customWidth="1"/>
    <col min="1543" max="1543" width="0.42578125" style="3" customWidth="1"/>
    <col min="1544" max="1545" width="12.28515625" style="3" customWidth="1"/>
    <col min="1546" max="1792" width="9.140625" style="3"/>
    <col min="1793" max="1793" width="11.5703125" style="3" customWidth="1"/>
    <col min="1794" max="1794" width="25.5703125" style="3" customWidth="1"/>
    <col min="1795" max="1795" width="26.28515625" style="3" customWidth="1"/>
    <col min="1796" max="1796" width="24.85546875" style="3" customWidth="1"/>
    <col min="1797" max="1797" width="0.42578125" style="3" customWidth="1"/>
    <col min="1798" max="1798" width="0.5703125" style="3" customWidth="1"/>
    <col min="1799" max="1799" width="0.42578125" style="3" customWidth="1"/>
    <col min="1800" max="1801" width="12.28515625" style="3" customWidth="1"/>
    <col min="1802" max="2048" width="9.140625" style="3"/>
    <col min="2049" max="2049" width="11.5703125" style="3" customWidth="1"/>
    <col min="2050" max="2050" width="25.5703125" style="3" customWidth="1"/>
    <col min="2051" max="2051" width="26.28515625" style="3" customWidth="1"/>
    <col min="2052" max="2052" width="24.85546875" style="3" customWidth="1"/>
    <col min="2053" max="2053" width="0.42578125" style="3" customWidth="1"/>
    <col min="2054" max="2054" width="0.5703125" style="3" customWidth="1"/>
    <col min="2055" max="2055" width="0.42578125" style="3" customWidth="1"/>
    <col min="2056" max="2057" width="12.28515625" style="3" customWidth="1"/>
    <col min="2058" max="2304" width="9.140625" style="3"/>
    <col min="2305" max="2305" width="11.5703125" style="3" customWidth="1"/>
    <col min="2306" max="2306" width="25.5703125" style="3" customWidth="1"/>
    <col min="2307" max="2307" width="26.28515625" style="3" customWidth="1"/>
    <col min="2308" max="2308" width="24.85546875" style="3" customWidth="1"/>
    <col min="2309" max="2309" width="0.42578125" style="3" customWidth="1"/>
    <col min="2310" max="2310" width="0.5703125" style="3" customWidth="1"/>
    <col min="2311" max="2311" width="0.42578125" style="3" customWidth="1"/>
    <col min="2312" max="2313" width="12.28515625" style="3" customWidth="1"/>
    <col min="2314" max="2560" width="9.140625" style="3"/>
    <col min="2561" max="2561" width="11.5703125" style="3" customWidth="1"/>
    <col min="2562" max="2562" width="25.5703125" style="3" customWidth="1"/>
    <col min="2563" max="2563" width="26.28515625" style="3" customWidth="1"/>
    <col min="2564" max="2564" width="24.85546875" style="3" customWidth="1"/>
    <col min="2565" max="2565" width="0.42578125" style="3" customWidth="1"/>
    <col min="2566" max="2566" width="0.5703125" style="3" customWidth="1"/>
    <col min="2567" max="2567" width="0.42578125" style="3" customWidth="1"/>
    <col min="2568" max="2569" width="12.28515625" style="3" customWidth="1"/>
    <col min="2570" max="2816" width="9.140625" style="3"/>
    <col min="2817" max="2817" width="11.5703125" style="3" customWidth="1"/>
    <col min="2818" max="2818" width="25.5703125" style="3" customWidth="1"/>
    <col min="2819" max="2819" width="26.28515625" style="3" customWidth="1"/>
    <col min="2820" max="2820" width="24.85546875" style="3" customWidth="1"/>
    <col min="2821" max="2821" width="0.42578125" style="3" customWidth="1"/>
    <col min="2822" max="2822" width="0.5703125" style="3" customWidth="1"/>
    <col min="2823" max="2823" width="0.42578125" style="3" customWidth="1"/>
    <col min="2824" max="2825" width="12.28515625" style="3" customWidth="1"/>
    <col min="2826" max="3072" width="9.140625" style="3"/>
    <col min="3073" max="3073" width="11.5703125" style="3" customWidth="1"/>
    <col min="3074" max="3074" width="25.5703125" style="3" customWidth="1"/>
    <col min="3075" max="3075" width="26.28515625" style="3" customWidth="1"/>
    <col min="3076" max="3076" width="24.85546875" style="3" customWidth="1"/>
    <col min="3077" max="3077" width="0.42578125" style="3" customWidth="1"/>
    <col min="3078" max="3078" width="0.5703125" style="3" customWidth="1"/>
    <col min="3079" max="3079" width="0.42578125" style="3" customWidth="1"/>
    <col min="3080" max="3081" width="12.28515625" style="3" customWidth="1"/>
    <col min="3082" max="3328" width="9.140625" style="3"/>
    <col min="3329" max="3329" width="11.5703125" style="3" customWidth="1"/>
    <col min="3330" max="3330" width="25.5703125" style="3" customWidth="1"/>
    <col min="3331" max="3331" width="26.28515625" style="3" customWidth="1"/>
    <col min="3332" max="3332" width="24.85546875" style="3" customWidth="1"/>
    <col min="3333" max="3333" width="0.42578125" style="3" customWidth="1"/>
    <col min="3334" max="3334" width="0.5703125" style="3" customWidth="1"/>
    <col min="3335" max="3335" width="0.42578125" style="3" customWidth="1"/>
    <col min="3336" max="3337" width="12.28515625" style="3" customWidth="1"/>
    <col min="3338" max="3584" width="9.140625" style="3"/>
    <col min="3585" max="3585" width="11.5703125" style="3" customWidth="1"/>
    <col min="3586" max="3586" width="25.5703125" style="3" customWidth="1"/>
    <col min="3587" max="3587" width="26.28515625" style="3" customWidth="1"/>
    <col min="3588" max="3588" width="24.85546875" style="3" customWidth="1"/>
    <col min="3589" max="3589" width="0.42578125" style="3" customWidth="1"/>
    <col min="3590" max="3590" width="0.5703125" style="3" customWidth="1"/>
    <col min="3591" max="3591" width="0.42578125" style="3" customWidth="1"/>
    <col min="3592" max="3593" width="12.28515625" style="3" customWidth="1"/>
    <col min="3594" max="3840" width="9.140625" style="3"/>
    <col min="3841" max="3841" width="11.5703125" style="3" customWidth="1"/>
    <col min="3842" max="3842" width="25.5703125" style="3" customWidth="1"/>
    <col min="3843" max="3843" width="26.28515625" style="3" customWidth="1"/>
    <col min="3844" max="3844" width="24.85546875" style="3" customWidth="1"/>
    <col min="3845" max="3845" width="0.42578125" style="3" customWidth="1"/>
    <col min="3846" max="3846" width="0.5703125" style="3" customWidth="1"/>
    <col min="3847" max="3847" width="0.42578125" style="3" customWidth="1"/>
    <col min="3848" max="3849" width="12.28515625" style="3" customWidth="1"/>
    <col min="3850" max="4096" width="9.140625" style="3"/>
    <col min="4097" max="4097" width="11.5703125" style="3" customWidth="1"/>
    <col min="4098" max="4098" width="25.5703125" style="3" customWidth="1"/>
    <col min="4099" max="4099" width="26.28515625" style="3" customWidth="1"/>
    <col min="4100" max="4100" width="24.85546875" style="3" customWidth="1"/>
    <col min="4101" max="4101" width="0.42578125" style="3" customWidth="1"/>
    <col min="4102" max="4102" width="0.5703125" style="3" customWidth="1"/>
    <col min="4103" max="4103" width="0.42578125" style="3" customWidth="1"/>
    <col min="4104" max="4105" width="12.28515625" style="3" customWidth="1"/>
    <col min="4106" max="4352" width="9.140625" style="3"/>
    <col min="4353" max="4353" width="11.5703125" style="3" customWidth="1"/>
    <col min="4354" max="4354" width="25.5703125" style="3" customWidth="1"/>
    <col min="4355" max="4355" width="26.28515625" style="3" customWidth="1"/>
    <col min="4356" max="4356" width="24.85546875" style="3" customWidth="1"/>
    <col min="4357" max="4357" width="0.42578125" style="3" customWidth="1"/>
    <col min="4358" max="4358" width="0.5703125" style="3" customWidth="1"/>
    <col min="4359" max="4359" width="0.42578125" style="3" customWidth="1"/>
    <col min="4360" max="4361" width="12.28515625" style="3" customWidth="1"/>
    <col min="4362" max="4608" width="9.140625" style="3"/>
    <col min="4609" max="4609" width="11.5703125" style="3" customWidth="1"/>
    <col min="4610" max="4610" width="25.5703125" style="3" customWidth="1"/>
    <col min="4611" max="4611" width="26.28515625" style="3" customWidth="1"/>
    <col min="4612" max="4612" width="24.85546875" style="3" customWidth="1"/>
    <col min="4613" max="4613" width="0.42578125" style="3" customWidth="1"/>
    <col min="4614" max="4614" width="0.5703125" style="3" customWidth="1"/>
    <col min="4615" max="4615" width="0.42578125" style="3" customWidth="1"/>
    <col min="4616" max="4617" width="12.28515625" style="3" customWidth="1"/>
    <col min="4618" max="4864" width="9.140625" style="3"/>
    <col min="4865" max="4865" width="11.5703125" style="3" customWidth="1"/>
    <col min="4866" max="4866" width="25.5703125" style="3" customWidth="1"/>
    <col min="4867" max="4867" width="26.28515625" style="3" customWidth="1"/>
    <col min="4868" max="4868" width="24.85546875" style="3" customWidth="1"/>
    <col min="4869" max="4869" width="0.42578125" style="3" customWidth="1"/>
    <col min="4870" max="4870" width="0.5703125" style="3" customWidth="1"/>
    <col min="4871" max="4871" width="0.42578125" style="3" customWidth="1"/>
    <col min="4872" max="4873" width="12.28515625" style="3" customWidth="1"/>
    <col min="4874" max="5120" width="9.140625" style="3"/>
    <col min="5121" max="5121" width="11.5703125" style="3" customWidth="1"/>
    <col min="5122" max="5122" width="25.5703125" style="3" customWidth="1"/>
    <col min="5123" max="5123" width="26.28515625" style="3" customWidth="1"/>
    <col min="5124" max="5124" width="24.85546875" style="3" customWidth="1"/>
    <col min="5125" max="5125" width="0.42578125" style="3" customWidth="1"/>
    <col min="5126" max="5126" width="0.5703125" style="3" customWidth="1"/>
    <col min="5127" max="5127" width="0.42578125" style="3" customWidth="1"/>
    <col min="5128" max="5129" width="12.28515625" style="3" customWidth="1"/>
    <col min="5130" max="5376" width="9.140625" style="3"/>
    <col min="5377" max="5377" width="11.5703125" style="3" customWidth="1"/>
    <col min="5378" max="5378" width="25.5703125" style="3" customWidth="1"/>
    <col min="5379" max="5379" width="26.28515625" style="3" customWidth="1"/>
    <col min="5380" max="5380" width="24.85546875" style="3" customWidth="1"/>
    <col min="5381" max="5381" width="0.42578125" style="3" customWidth="1"/>
    <col min="5382" max="5382" width="0.5703125" style="3" customWidth="1"/>
    <col min="5383" max="5383" width="0.42578125" style="3" customWidth="1"/>
    <col min="5384" max="5385" width="12.28515625" style="3" customWidth="1"/>
    <col min="5386" max="5632" width="9.140625" style="3"/>
    <col min="5633" max="5633" width="11.5703125" style="3" customWidth="1"/>
    <col min="5634" max="5634" width="25.5703125" style="3" customWidth="1"/>
    <col min="5635" max="5635" width="26.28515625" style="3" customWidth="1"/>
    <col min="5636" max="5636" width="24.85546875" style="3" customWidth="1"/>
    <col min="5637" max="5637" width="0.42578125" style="3" customWidth="1"/>
    <col min="5638" max="5638" width="0.5703125" style="3" customWidth="1"/>
    <col min="5639" max="5639" width="0.42578125" style="3" customWidth="1"/>
    <col min="5640" max="5641" width="12.28515625" style="3" customWidth="1"/>
    <col min="5642" max="5888" width="9.140625" style="3"/>
    <col min="5889" max="5889" width="11.5703125" style="3" customWidth="1"/>
    <col min="5890" max="5890" width="25.5703125" style="3" customWidth="1"/>
    <col min="5891" max="5891" width="26.28515625" style="3" customWidth="1"/>
    <col min="5892" max="5892" width="24.85546875" style="3" customWidth="1"/>
    <col min="5893" max="5893" width="0.42578125" style="3" customWidth="1"/>
    <col min="5894" max="5894" width="0.5703125" style="3" customWidth="1"/>
    <col min="5895" max="5895" width="0.42578125" style="3" customWidth="1"/>
    <col min="5896" max="5897" width="12.28515625" style="3" customWidth="1"/>
    <col min="5898" max="6144" width="9.140625" style="3"/>
    <col min="6145" max="6145" width="11.5703125" style="3" customWidth="1"/>
    <col min="6146" max="6146" width="25.5703125" style="3" customWidth="1"/>
    <col min="6147" max="6147" width="26.28515625" style="3" customWidth="1"/>
    <col min="6148" max="6148" width="24.85546875" style="3" customWidth="1"/>
    <col min="6149" max="6149" width="0.42578125" style="3" customWidth="1"/>
    <col min="6150" max="6150" width="0.5703125" style="3" customWidth="1"/>
    <col min="6151" max="6151" width="0.42578125" style="3" customWidth="1"/>
    <col min="6152" max="6153" width="12.28515625" style="3" customWidth="1"/>
    <col min="6154" max="6400" width="9.140625" style="3"/>
    <col min="6401" max="6401" width="11.5703125" style="3" customWidth="1"/>
    <col min="6402" max="6402" width="25.5703125" style="3" customWidth="1"/>
    <col min="6403" max="6403" width="26.28515625" style="3" customWidth="1"/>
    <col min="6404" max="6404" width="24.85546875" style="3" customWidth="1"/>
    <col min="6405" max="6405" width="0.42578125" style="3" customWidth="1"/>
    <col min="6406" max="6406" width="0.5703125" style="3" customWidth="1"/>
    <col min="6407" max="6407" width="0.42578125" style="3" customWidth="1"/>
    <col min="6408" max="6409" width="12.28515625" style="3" customWidth="1"/>
    <col min="6410" max="6656" width="9.140625" style="3"/>
    <col min="6657" max="6657" width="11.5703125" style="3" customWidth="1"/>
    <col min="6658" max="6658" width="25.5703125" style="3" customWidth="1"/>
    <col min="6659" max="6659" width="26.28515625" style="3" customWidth="1"/>
    <col min="6660" max="6660" width="24.85546875" style="3" customWidth="1"/>
    <col min="6661" max="6661" width="0.42578125" style="3" customWidth="1"/>
    <col min="6662" max="6662" width="0.5703125" style="3" customWidth="1"/>
    <col min="6663" max="6663" width="0.42578125" style="3" customWidth="1"/>
    <col min="6664" max="6665" width="12.28515625" style="3" customWidth="1"/>
    <col min="6666" max="6912" width="9.140625" style="3"/>
    <col min="6913" max="6913" width="11.5703125" style="3" customWidth="1"/>
    <col min="6914" max="6914" width="25.5703125" style="3" customWidth="1"/>
    <col min="6915" max="6915" width="26.28515625" style="3" customWidth="1"/>
    <col min="6916" max="6916" width="24.85546875" style="3" customWidth="1"/>
    <col min="6917" max="6917" width="0.42578125" style="3" customWidth="1"/>
    <col min="6918" max="6918" width="0.5703125" style="3" customWidth="1"/>
    <col min="6919" max="6919" width="0.42578125" style="3" customWidth="1"/>
    <col min="6920" max="6921" width="12.28515625" style="3" customWidth="1"/>
    <col min="6922" max="7168" width="9.140625" style="3"/>
    <col min="7169" max="7169" width="11.5703125" style="3" customWidth="1"/>
    <col min="7170" max="7170" width="25.5703125" style="3" customWidth="1"/>
    <col min="7171" max="7171" width="26.28515625" style="3" customWidth="1"/>
    <col min="7172" max="7172" width="24.85546875" style="3" customWidth="1"/>
    <col min="7173" max="7173" width="0.42578125" style="3" customWidth="1"/>
    <col min="7174" max="7174" width="0.5703125" style="3" customWidth="1"/>
    <col min="7175" max="7175" width="0.42578125" style="3" customWidth="1"/>
    <col min="7176" max="7177" width="12.28515625" style="3" customWidth="1"/>
    <col min="7178" max="7424" width="9.140625" style="3"/>
    <col min="7425" max="7425" width="11.5703125" style="3" customWidth="1"/>
    <col min="7426" max="7426" width="25.5703125" style="3" customWidth="1"/>
    <col min="7427" max="7427" width="26.28515625" style="3" customWidth="1"/>
    <col min="7428" max="7428" width="24.85546875" style="3" customWidth="1"/>
    <col min="7429" max="7429" width="0.42578125" style="3" customWidth="1"/>
    <col min="7430" max="7430" width="0.5703125" style="3" customWidth="1"/>
    <col min="7431" max="7431" width="0.42578125" style="3" customWidth="1"/>
    <col min="7432" max="7433" width="12.28515625" style="3" customWidth="1"/>
    <col min="7434" max="7680" width="9.140625" style="3"/>
    <col min="7681" max="7681" width="11.5703125" style="3" customWidth="1"/>
    <col min="7682" max="7682" width="25.5703125" style="3" customWidth="1"/>
    <col min="7683" max="7683" width="26.28515625" style="3" customWidth="1"/>
    <col min="7684" max="7684" width="24.85546875" style="3" customWidth="1"/>
    <col min="7685" max="7685" width="0.42578125" style="3" customWidth="1"/>
    <col min="7686" max="7686" width="0.5703125" style="3" customWidth="1"/>
    <col min="7687" max="7687" width="0.42578125" style="3" customWidth="1"/>
    <col min="7688" max="7689" width="12.28515625" style="3" customWidth="1"/>
    <col min="7690" max="7936" width="9.140625" style="3"/>
    <col min="7937" max="7937" width="11.5703125" style="3" customWidth="1"/>
    <col min="7938" max="7938" width="25.5703125" style="3" customWidth="1"/>
    <col min="7939" max="7939" width="26.28515625" style="3" customWidth="1"/>
    <col min="7940" max="7940" width="24.85546875" style="3" customWidth="1"/>
    <col min="7941" max="7941" width="0.42578125" style="3" customWidth="1"/>
    <col min="7942" max="7942" width="0.5703125" style="3" customWidth="1"/>
    <col min="7943" max="7943" width="0.42578125" style="3" customWidth="1"/>
    <col min="7944" max="7945" width="12.28515625" style="3" customWidth="1"/>
    <col min="7946" max="8192" width="9.140625" style="3"/>
    <col min="8193" max="8193" width="11.5703125" style="3" customWidth="1"/>
    <col min="8194" max="8194" width="25.5703125" style="3" customWidth="1"/>
    <col min="8195" max="8195" width="26.28515625" style="3" customWidth="1"/>
    <col min="8196" max="8196" width="24.85546875" style="3" customWidth="1"/>
    <col min="8197" max="8197" width="0.42578125" style="3" customWidth="1"/>
    <col min="8198" max="8198" width="0.5703125" style="3" customWidth="1"/>
    <col min="8199" max="8199" width="0.42578125" style="3" customWidth="1"/>
    <col min="8200" max="8201" width="12.28515625" style="3" customWidth="1"/>
    <col min="8202" max="8448" width="9.140625" style="3"/>
    <col min="8449" max="8449" width="11.5703125" style="3" customWidth="1"/>
    <col min="8450" max="8450" width="25.5703125" style="3" customWidth="1"/>
    <col min="8451" max="8451" width="26.28515625" style="3" customWidth="1"/>
    <col min="8452" max="8452" width="24.85546875" style="3" customWidth="1"/>
    <col min="8453" max="8453" width="0.42578125" style="3" customWidth="1"/>
    <col min="8454" max="8454" width="0.5703125" style="3" customWidth="1"/>
    <col min="8455" max="8455" width="0.42578125" style="3" customWidth="1"/>
    <col min="8456" max="8457" width="12.28515625" style="3" customWidth="1"/>
    <col min="8458" max="8704" width="9.140625" style="3"/>
    <col min="8705" max="8705" width="11.5703125" style="3" customWidth="1"/>
    <col min="8706" max="8706" width="25.5703125" style="3" customWidth="1"/>
    <col min="8707" max="8707" width="26.28515625" style="3" customWidth="1"/>
    <col min="8708" max="8708" width="24.85546875" style="3" customWidth="1"/>
    <col min="8709" max="8709" width="0.42578125" style="3" customWidth="1"/>
    <col min="8710" max="8710" width="0.5703125" style="3" customWidth="1"/>
    <col min="8711" max="8711" width="0.42578125" style="3" customWidth="1"/>
    <col min="8712" max="8713" width="12.28515625" style="3" customWidth="1"/>
    <col min="8714" max="8960" width="9.140625" style="3"/>
    <col min="8961" max="8961" width="11.5703125" style="3" customWidth="1"/>
    <col min="8962" max="8962" width="25.5703125" style="3" customWidth="1"/>
    <col min="8963" max="8963" width="26.28515625" style="3" customWidth="1"/>
    <col min="8964" max="8964" width="24.85546875" style="3" customWidth="1"/>
    <col min="8965" max="8965" width="0.42578125" style="3" customWidth="1"/>
    <col min="8966" max="8966" width="0.5703125" style="3" customWidth="1"/>
    <col min="8967" max="8967" width="0.42578125" style="3" customWidth="1"/>
    <col min="8968" max="8969" width="12.28515625" style="3" customWidth="1"/>
    <col min="8970" max="9216" width="9.140625" style="3"/>
    <col min="9217" max="9217" width="11.5703125" style="3" customWidth="1"/>
    <col min="9218" max="9218" width="25.5703125" style="3" customWidth="1"/>
    <col min="9219" max="9219" width="26.28515625" style="3" customWidth="1"/>
    <col min="9220" max="9220" width="24.85546875" style="3" customWidth="1"/>
    <col min="9221" max="9221" width="0.42578125" style="3" customWidth="1"/>
    <col min="9222" max="9222" width="0.5703125" style="3" customWidth="1"/>
    <col min="9223" max="9223" width="0.42578125" style="3" customWidth="1"/>
    <col min="9224" max="9225" width="12.28515625" style="3" customWidth="1"/>
    <col min="9226" max="9472" width="9.140625" style="3"/>
    <col min="9473" max="9473" width="11.5703125" style="3" customWidth="1"/>
    <col min="9474" max="9474" width="25.5703125" style="3" customWidth="1"/>
    <col min="9475" max="9475" width="26.28515625" style="3" customWidth="1"/>
    <col min="9476" max="9476" width="24.85546875" style="3" customWidth="1"/>
    <col min="9477" max="9477" width="0.42578125" style="3" customWidth="1"/>
    <col min="9478" max="9478" width="0.5703125" style="3" customWidth="1"/>
    <col min="9479" max="9479" width="0.42578125" style="3" customWidth="1"/>
    <col min="9480" max="9481" width="12.28515625" style="3" customWidth="1"/>
    <col min="9482" max="9728" width="9.140625" style="3"/>
    <col min="9729" max="9729" width="11.5703125" style="3" customWidth="1"/>
    <col min="9730" max="9730" width="25.5703125" style="3" customWidth="1"/>
    <col min="9731" max="9731" width="26.28515625" style="3" customWidth="1"/>
    <col min="9732" max="9732" width="24.85546875" style="3" customWidth="1"/>
    <col min="9733" max="9733" width="0.42578125" style="3" customWidth="1"/>
    <col min="9734" max="9734" width="0.5703125" style="3" customWidth="1"/>
    <col min="9735" max="9735" width="0.42578125" style="3" customWidth="1"/>
    <col min="9736" max="9737" width="12.28515625" style="3" customWidth="1"/>
    <col min="9738" max="9984" width="9.140625" style="3"/>
    <col min="9985" max="9985" width="11.5703125" style="3" customWidth="1"/>
    <col min="9986" max="9986" width="25.5703125" style="3" customWidth="1"/>
    <col min="9987" max="9987" width="26.28515625" style="3" customWidth="1"/>
    <col min="9988" max="9988" width="24.85546875" style="3" customWidth="1"/>
    <col min="9989" max="9989" width="0.42578125" style="3" customWidth="1"/>
    <col min="9990" max="9990" width="0.5703125" style="3" customWidth="1"/>
    <col min="9991" max="9991" width="0.42578125" style="3" customWidth="1"/>
    <col min="9992" max="9993" width="12.28515625" style="3" customWidth="1"/>
    <col min="9994" max="10240" width="9.140625" style="3"/>
    <col min="10241" max="10241" width="11.5703125" style="3" customWidth="1"/>
    <col min="10242" max="10242" width="25.5703125" style="3" customWidth="1"/>
    <col min="10243" max="10243" width="26.28515625" style="3" customWidth="1"/>
    <col min="10244" max="10244" width="24.85546875" style="3" customWidth="1"/>
    <col min="10245" max="10245" width="0.42578125" style="3" customWidth="1"/>
    <col min="10246" max="10246" width="0.5703125" style="3" customWidth="1"/>
    <col min="10247" max="10247" width="0.42578125" style="3" customWidth="1"/>
    <col min="10248" max="10249" width="12.28515625" style="3" customWidth="1"/>
    <col min="10250" max="10496" width="9.140625" style="3"/>
    <col min="10497" max="10497" width="11.5703125" style="3" customWidth="1"/>
    <col min="10498" max="10498" width="25.5703125" style="3" customWidth="1"/>
    <col min="10499" max="10499" width="26.28515625" style="3" customWidth="1"/>
    <col min="10500" max="10500" width="24.85546875" style="3" customWidth="1"/>
    <col min="10501" max="10501" width="0.42578125" style="3" customWidth="1"/>
    <col min="10502" max="10502" width="0.5703125" style="3" customWidth="1"/>
    <col min="10503" max="10503" width="0.42578125" style="3" customWidth="1"/>
    <col min="10504" max="10505" width="12.28515625" style="3" customWidth="1"/>
    <col min="10506" max="10752" width="9.140625" style="3"/>
    <col min="10753" max="10753" width="11.5703125" style="3" customWidth="1"/>
    <col min="10754" max="10754" width="25.5703125" style="3" customWidth="1"/>
    <col min="10755" max="10755" width="26.28515625" style="3" customWidth="1"/>
    <col min="10756" max="10756" width="24.85546875" style="3" customWidth="1"/>
    <col min="10757" max="10757" width="0.42578125" style="3" customWidth="1"/>
    <col min="10758" max="10758" width="0.5703125" style="3" customWidth="1"/>
    <col min="10759" max="10759" width="0.42578125" style="3" customWidth="1"/>
    <col min="10760" max="10761" width="12.28515625" style="3" customWidth="1"/>
    <col min="10762" max="11008" width="9.140625" style="3"/>
    <col min="11009" max="11009" width="11.5703125" style="3" customWidth="1"/>
    <col min="11010" max="11010" width="25.5703125" style="3" customWidth="1"/>
    <col min="11011" max="11011" width="26.28515625" style="3" customWidth="1"/>
    <col min="11012" max="11012" width="24.85546875" style="3" customWidth="1"/>
    <col min="11013" max="11013" width="0.42578125" style="3" customWidth="1"/>
    <col min="11014" max="11014" width="0.5703125" style="3" customWidth="1"/>
    <col min="11015" max="11015" width="0.42578125" style="3" customWidth="1"/>
    <col min="11016" max="11017" width="12.28515625" style="3" customWidth="1"/>
    <col min="11018" max="11264" width="9.140625" style="3"/>
    <col min="11265" max="11265" width="11.5703125" style="3" customWidth="1"/>
    <col min="11266" max="11266" width="25.5703125" style="3" customWidth="1"/>
    <col min="11267" max="11267" width="26.28515625" style="3" customWidth="1"/>
    <col min="11268" max="11268" width="24.85546875" style="3" customWidth="1"/>
    <col min="11269" max="11269" width="0.42578125" style="3" customWidth="1"/>
    <col min="11270" max="11270" width="0.5703125" style="3" customWidth="1"/>
    <col min="11271" max="11271" width="0.42578125" style="3" customWidth="1"/>
    <col min="11272" max="11273" width="12.28515625" style="3" customWidth="1"/>
    <col min="11274" max="11520" width="9.140625" style="3"/>
    <col min="11521" max="11521" width="11.5703125" style="3" customWidth="1"/>
    <col min="11522" max="11522" width="25.5703125" style="3" customWidth="1"/>
    <col min="11523" max="11523" width="26.28515625" style="3" customWidth="1"/>
    <col min="11524" max="11524" width="24.85546875" style="3" customWidth="1"/>
    <col min="11525" max="11525" width="0.42578125" style="3" customWidth="1"/>
    <col min="11526" max="11526" width="0.5703125" style="3" customWidth="1"/>
    <col min="11527" max="11527" width="0.42578125" style="3" customWidth="1"/>
    <col min="11528" max="11529" width="12.28515625" style="3" customWidth="1"/>
    <col min="11530" max="11776" width="9.140625" style="3"/>
    <col min="11777" max="11777" width="11.5703125" style="3" customWidth="1"/>
    <col min="11778" max="11778" width="25.5703125" style="3" customWidth="1"/>
    <col min="11779" max="11779" width="26.28515625" style="3" customWidth="1"/>
    <col min="11780" max="11780" width="24.85546875" style="3" customWidth="1"/>
    <col min="11781" max="11781" width="0.42578125" style="3" customWidth="1"/>
    <col min="11782" max="11782" width="0.5703125" style="3" customWidth="1"/>
    <col min="11783" max="11783" width="0.42578125" style="3" customWidth="1"/>
    <col min="11784" max="11785" width="12.28515625" style="3" customWidth="1"/>
    <col min="11786" max="12032" width="9.140625" style="3"/>
    <col min="12033" max="12033" width="11.5703125" style="3" customWidth="1"/>
    <col min="12034" max="12034" width="25.5703125" style="3" customWidth="1"/>
    <col min="12035" max="12035" width="26.28515625" style="3" customWidth="1"/>
    <col min="12036" max="12036" width="24.85546875" style="3" customWidth="1"/>
    <col min="12037" max="12037" width="0.42578125" style="3" customWidth="1"/>
    <col min="12038" max="12038" width="0.5703125" style="3" customWidth="1"/>
    <col min="12039" max="12039" width="0.42578125" style="3" customWidth="1"/>
    <col min="12040" max="12041" width="12.28515625" style="3" customWidth="1"/>
    <col min="12042" max="12288" width="9.140625" style="3"/>
    <col min="12289" max="12289" width="11.5703125" style="3" customWidth="1"/>
    <col min="12290" max="12290" width="25.5703125" style="3" customWidth="1"/>
    <col min="12291" max="12291" width="26.28515625" style="3" customWidth="1"/>
    <col min="12292" max="12292" width="24.85546875" style="3" customWidth="1"/>
    <col min="12293" max="12293" width="0.42578125" style="3" customWidth="1"/>
    <col min="12294" max="12294" width="0.5703125" style="3" customWidth="1"/>
    <col min="12295" max="12295" width="0.42578125" style="3" customWidth="1"/>
    <col min="12296" max="12297" width="12.28515625" style="3" customWidth="1"/>
    <col min="12298" max="12544" width="9.140625" style="3"/>
    <col min="12545" max="12545" width="11.5703125" style="3" customWidth="1"/>
    <col min="12546" max="12546" width="25.5703125" style="3" customWidth="1"/>
    <col min="12547" max="12547" width="26.28515625" style="3" customWidth="1"/>
    <col min="12548" max="12548" width="24.85546875" style="3" customWidth="1"/>
    <col min="12549" max="12549" width="0.42578125" style="3" customWidth="1"/>
    <col min="12550" max="12550" width="0.5703125" style="3" customWidth="1"/>
    <col min="12551" max="12551" width="0.42578125" style="3" customWidth="1"/>
    <col min="12552" max="12553" width="12.28515625" style="3" customWidth="1"/>
    <col min="12554" max="12800" width="9.140625" style="3"/>
    <col min="12801" max="12801" width="11.5703125" style="3" customWidth="1"/>
    <col min="12802" max="12802" width="25.5703125" style="3" customWidth="1"/>
    <col min="12803" max="12803" width="26.28515625" style="3" customWidth="1"/>
    <col min="12804" max="12804" width="24.85546875" style="3" customWidth="1"/>
    <col min="12805" max="12805" width="0.42578125" style="3" customWidth="1"/>
    <col min="12806" max="12806" width="0.5703125" style="3" customWidth="1"/>
    <col min="12807" max="12807" width="0.42578125" style="3" customWidth="1"/>
    <col min="12808" max="12809" width="12.28515625" style="3" customWidth="1"/>
    <col min="12810" max="13056" width="9.140625" style="3"/>
    <col min="13057" max="13057" width="11.5703125" style="3" customWidth="1"/>
    <col min="13058" max="13058" width="25.5703125" style="3" customWidth="1"/>
    <col min="13059" max="13059" width="26.28515625" style="3" customWidth="1"/>
    <col min="13060" max="13060" width="24.85546875" style="3" customWidth="1"/>
    <col min="13061" max="13061" width="0.42578125" style="3" customWidth="1"/>
    <col min="13062" max="13062" width="0.5703125" style="3" customWidth="1"/>
    <col min="13063" max="13063" width="0.42578125" style="3" customWidth="1"/>
    <col min="13064" max="13065" width="12.28515625" style="3" customWidth="1"/>
    <col min="13066" max="13312" width="9.140625" style="3"/>
    <col min="13313" max="13313" width="11.5703125" style="3" customWidth="1"/>
    <col min="13314" max="13314" width="25.5703125" style="3" customWidth="1"/>
    <col min="13315" max="13315" width="26.28515625" style="3" customWidth="1"/>
    <col min="13316" max="13316" width="24.85546875" style="3" customWidth="1"/>
    <col min="13317" max="13317" width="0.42578125" style="3" customWidth="1"/>
    <col min="13318" max="13318" width="0.5703125" style="3" customWidth="1"/>
    <col min="13319" max="13319" width="0.42578125" style="3" customWidth="1"/>
    <col min="13320" max="13321" width="12.28515625" style="3" customWidth="1"/>
    <col min="13322" max="13568" width="9.140625" style="3"/>
    <col min="13569" max="13569" width="11.5703125" style="3" customWidth="1"/>
    <col min="13570" max="13570" width="25.5703125" style="3" customWidth="1"/>
    <col min="13571" max="13571" width="26.28515625" style="3" customWidth="1"/>
    <col min="13572" max="13572" width="24.85546875" style="3" customWidth="1"/>
    <col min="13573" max="13573" width="0.42578125" style="3" customWidth="1"/>
    <col min="13574" max="13574" width="0.5703125" style="3" customWidth="1"/>
    <col min="13575" max="13575" width="0.42578125" style="3" customWidth="1"/>
    <col min="13576" max="13577" width="12.28515625" style="3" customWidth="1"/>
    <col min="13578" max="13824" width="9.140625" style="3"/>
    <col min="13825" max="13825" width="11.5703125" style="3" customWidth="1"/>
    <col min="13826" max="13826" width="25.5703125" style="3" customWidth="1"/>
    <col min="13827" max="13827" width="26.28515625" style="3" customWidth="1"/>
    <col min="13828" max="13828" width="24.85546875" style="3" customWidth="1"/>
    <col min="13829" max="13829" width="0.42578125" style="3" customWidth="1"/>
    <col min="13830" max="13830" width="0.5703125" style="3" customWidth="1"/>
    <col min="13831" max="13831" width="0.42578125" style="3" customWidth="1"/>
    <col min="13832" max="13833" width="12.28515625" style="3" customWidth="1"/>
    <col min="13834" max="14080" width="9.140625" style="3"/>
    <col min="14081" max="14081" width="11.5703125" style="3" customWidth="1"/>
    <col min="14082" max="14082" width="25.5703125" style="3" customWidth="1"/>
    <col min="14083" max="14083" width="26.28515625" style="3" customWidth="1"/>
    <col min="14084" max="14084" width="24.85546875" style="3" customWidth="1"/>
    <col min="14085" max="14085" width="0.42578125" style="3" customWidth="1"/>
    <col min="14086" max="14086" width="0.5703125" style="3" customWidth="1"/>
    <col min="14087" max="14087" width="0.42578125" style="3" customWidth="1"/>
    <col min="14088" max="14089" width="12.28515625" style="3" customWidth="1"/>
    <col min="14090" max="14336" width="9.140625" style="3"/>
    <col min="14337" max="14337" width="11.5703125" style="3" customWidth="1"/>
    <col min="14338" max="14338" width="25.5703125" style="3" customWidth="1"/>
    <col min="14339" max="14339" width="26.28515625" style="3" customWidth="1"/>
    <col min="14340" max="14340" width="24.85546875" style="3" customWidth="1"/>
    <col min="14341" max="14341" width="0.42578125" style="3" customWidth="1"/>
    <col min="14342" max="14342" width="0.5703125" style="3" customWidth="1"/>
    <col min="14343" max="14343" width="0.42578125" style="3" customWidth="1"/>
    <col min="14344" max="14345" width="12.28515625" style="3" customWidth="1"/>
    <col min="14346" max="14592" width="9.140625" style="3"/>
    <col min="14593" max="14593" width="11.5703125" style="3" customWidth="1"/>
    <col min="14594" max="14594" width="25.5703125" style="3" customWidth="1"/>
    <col min="14595" max="14595" width="26.28515625" style="3" customWidth="1"/>
    <col min="14596" max="14596" width="24.85546875" style="3" customWidth="1"/>
    <col min="14597" max="14597" width="0.42578125" style="3" customWidth="1"/>
    <col min="14598" max="14598" width="0.5703125" style="3" customWidth="1"/>
    <col min="14599" max="14599" width="0.42578125" style="3" customWidth="1"/>
    <col min="14600" max="14601" width="12.28515625" style="3" customWidth="1"/>
    <col min="14602" max="14848" width="9.140625" style="3"/>
    <col min="14849" max="14849" width="11.5703125" style="3" customWidth="1"/>
    <col min="14850" max="14850" width="25.5703125" style="3" customWidth="1"/>
    <col min="14851" max="14851" width="26.28515625" style="3" customWidth="1"/>
    <col min="14852" max="14852" width="24.85546875" style="3" customWidth="1"/>
    <col min="14853" max="14853" width="0.42578125" style="3" customWidth="1"/>
    <col min="14854" max="14854" width="0.5703125" style="3" customWidth="1"/>
    <col min="14855" max="14855" width="0.42578125" style="3" customWidth="1"/>
    <col min="14856" max="14857" width="12.28515625" style="3" customWidth="1"/>
    <col min="14858" max="15104" width="9.140625" style="3"/>
    <col min="15105" max="15105" width="11.5703125" style="3" customWidth="1"/>
    <col min="15106" max="15106" width="25.5703125" style="3" customWidth="1"/>
    <col min="15107" max="15107" width="26.28515625" style="3" customWidth="1"/>
    <col min="15108" max="15108" width="24.85546875" style="3" customWidth="1"/>
    <col min="15109" max="15109" width="0.42578125" style="3" customWidth="1"/>
    <col min="15110" max="15110" width="0.5703125" style="3" customWidth="1"/>
    <col min="15111" max="15111" width="0.42578125" style="3" customWidth="1"/>
    <col min="15112" max="15113" width="12.28515625" style="3" customWidth="1"/>
    <col min="15114" max="15360" width="9.140625" style="3"/>
    <col min="15361" max="15361" width="11.5703125" style="3" customWidth="1"/>
    <col min="15362" max="15362" width="25.5703125" style="3" customWidth="1"/>
    <col min="15363" max="15363" width="26.28515625" style="3" customWidth="1"/>
    <col min="15364" max="15364" width="24.85546875" style="3" customWidth="1"/>
    <col min="15365" max="15365" width="0.42578125" style="3" customWidth="1"/>
    <col min="15366" max="15366" width="0.5703125" style="3" customWidth="1"/>
    <col min="15367" max="15367" width="0.42578125" style="3" customWidth="1"/>
    <col min="15368" max="15369" width="12.28515625" style="3" customWidth="1"/>
    <col min="15370" max="15616" width="9.140625" style="3"/>
    <col min="15617" max="15617" width="11.5703125" style="3" customWidth="1"/>
    <col min="15618" max="15618" width="25.5703125" style="3" customWidth="1"/>
    <col min="15619" max="15619" width="26.28515625" style="3" customWidth="1"/>
    <col min="15620" max="15620" width="24.85546875" style="3" customWidth="1"/>
    <col min="15621" max="15621" width="0.42578125" style="3" customWidth="1"/>
    <col min="15622" max="15622" width="0.5703125" style="3" customWidth="1"/>
    <col min="15623" max="15623" width="0.42578125" style="3" customWidth="1"/>
    <col min="15624" max="15625" width="12.28515625" style="3" customWidth="1"/>
    <col min="15626" max="15872" width="9.140625" style="3"/>
    <col min="15873" max="15873" width="11.5703125" style="3" customWidth="1"/>
    <col min="15874" max="15874" width="25.5703125" style="3" customWidth="1"/>
    <col min="15875" max="15875" width="26.28515625" style="3" customWidth="1"/>
    <col min="15876" max="15876" width="24.85546875" style="3" customWidth="1"/>
    <col min="15877" max="15877" width="0.42578125" style="3" customWidth="1"/>
    <col min="15878" max="15878" width="0.5703125" style="3" customWidth="1"/>
    <col min="15879" max="15879" width="0.42578125" style="3" customWidth="1"/>
    <col min="15880" max="15881" width="12.28515625" style="3" customWidth="1"/>
    <col min="15882" max="16128" width="9.140625" style="3"/>
    <col min="16129" max="16129" width="11.5703125" style="3" customWidth="1"/>
    <col min="16130" max="16130" width="25.5703125" style="3" customWidth="1"/>
    <col min="16131" max="16131" width="26.28515625" style="3" customWidth="1"/>
    <col min="16132" max="16132" width="24.85546875" style="3" customWidth="1"/>
    <col min="16133" max="16133" width="0.42578125" style="3" customWidth="1"/>
    <col min="16134" max="16134" width="0.5703125" style="3" customWidth="1"/>
    <col min="16135" max="16135" width="0.42578125" style="3" customWidth="1"/>
    <col min="16136" max="16137" width="12.28515625" style="3" customWidth="1"/>
    <col min="16138" max="16384" width="9.140625" style="3"/>
  </cols>
  <sheetData>
    <row r="1" spans="1:9" ht="12" customHeight="1" x14ac:dyDescent="0.2">
      <c r="A1" s="1" t="s">
        <v>0</v>
      </c>
      <c r="B1" s="1"/>
      <c r="C1" s="1"/>
      <c r="D1" s="1"/>
      <c r="E1" s="2"/>
      <c r="F1" s="2"/>
    </row>
    <row r="2" spans="1:9" ht="12" customHeight="1" x14ac:dyDescent="0.2"/>
    <row r="3" spans="1:9" ht="58.5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5"/>
      <c r="F3" s="5"/>
      <c r="G3" s="5"/>
      <c r="H3" s="5"/>
      <c r="I3" s="6"/>
    </row>
    <row r="4" spans="1:9" ht="12" customHeight="1" x14ac:dyDescent="0.2">
      <c r="A4" s="7" t="s">
        <v>5</v>
      </c>
      <c r="B4" s="8"/>
      <c r="C4" s="8"/>
      <c r="D4" s="8"/>
      <c r="E4" s="9"/>
      <c r="F4" s="9"/>
      <c r="G4" s="9"/>
      <c r="H4" s="2"/>
      <c r="I4" s="2"/>
    </row>
    <row r="5" spans="1:9" ht="12" customHeight="1" x14ac:dyDescent="0.2">
      <c r="A5" s="7" t="s">
        <v>6</v>
      </c>
      <c r="B5" s="8"/>
      <c r="C5" s="8"/>
      <c r="D5" s="8"/>
      <c r="E5" s="9"/>
      <c r="F5" s="9"/>
      <c r="G5" s="9"/>
      <c r="H5" s="2"/>
      <c r="I5" s="2"/>
    </row>
    <row r="6" spans="1:9" ht="12" customHeight="1" x14ac:dyDescent="0.2">
      <c r="A6" s="7" t="s">
        <v>7</v>
      </c>
      <c r="B6" s="8"/>
      <c r="C6" s="8"/>
      <c r="D6" s="8"/>
      <c r="E6" s="9"/>
      <c r="F6" s="9"/>
      <c r="G6" s="9"/>
      <c r="H6" s="2"/>
      <c r="I6" s="2"/>
    </row>
    <row r="7" spans="1:9" ht="12" customHeight="1" x14ac:dyDescent="0.2">
      <c r="A7" s="8" t="s">
        <v>8</v>
      </c>
      <c r="B7" s="8"/>
      <c r="C7" s="8"/>
      <c r="D7" s="8"/>
      <c r="E7" s="9"/>
      <c r="F7" s="9"/>
      <c r="G7" s="9"/>
      <c r="H7" s="2"/>
      <c r="I7" s="2"/>
    </row>
    <row r="8" spans="1:9" ht="12" customHeight="1" x14ac:dyDescent="0.2">
      <c r="A8" s="8" t="s">
        <v>9</v>
      </c>
      <c r="B8" s="8"/>
      <c r="C8" s="8"/>
      <c r="D8" s="8"/>
      <c r="E8" s="9"/>
      <c r="F8" s="9"/>
      <c r="G8" s="9"/>
      <c r="H8" s="2"/>
      <c r="I8" s="2"/>
    </row>
    <row r="9" spans="1:9" ht="12" customHeight="1" x14ac:dyDescent="0.2">
      <c r="A9" s="8" t="s">
        <v>10</v>
      </c>
      <c r="B9" s="8"/>
      <c r="C9" s="8"/>
      <c r="D9" s="8"/>
      <c r="E9" s="9"/>
      <c r="F9" s="9"/>
      <c r="G9" s="9"/>
      <c r="H9" s="2"/>
      <c r="I9" s="2"/>
    </row>
    <row r="10" spans="1:9" ht="12" customHeight="1" x14ac:dyDescent="0.2">
      <c r="A10" s="7" t="s">
        <v>11</v>
      </c>
      <c r="B10" s="8">
        <f>[1]ЧЭС!B10+[1]КГЭС!B10+'[1]Пермское '!B10</f>
        <v>18</v>
      </c>
      <c r="C10" s="8">
        <f>[1]ЧЭС!C10+[1]КГЭС!C10+'[1]Пермское '!C10</f>
        <v>270</v>
      </c>
      <c r="D10" s="8">
        <f>[1]ЧЭС!D10+[1]КГЭС!D10+'[1]Пермское '!D10</f>
        <v>870539.35</v>
      </c>
      <c r="E10" s="9"/>
      <c r="F10" s="9"/>
      <c r="G10" s="9"/>
      <c r="H10" s="2"/>
      <c r="I10" s="2"/>
    </row>
    <row r="11" spans="1:9" ht="12" customHeight="1" x14ac:dyDescent="0.2">
      <c r="A11" s="7" t="s">
        <v>12</v>
      </c>
      <c r="B11" s="8">
        <f>[1]ЧЭС!B11+[1]КГЭС!B11+'[1]Пермское '!B11</f>
        <v>19</v>
      </c>
      <c r="C11" s="8">
        <f>[1]ЧЭС!C11+[1]КГЭС!C11+'[1]Пермское '!C11</f>
        <v>180</v>
      </c>
      <c r="D11" s="8">
        <f>[1]ЧЭС!D11+[1]КГЭС!D11+'[1]Пермское '!D11</f>
        <v>766058.76</v>
      </c>
      <c r="E11" s="10"/>
      <c r="F11" s="9"/>
      <c r="G11" s="9"/>
      <c r="H11" s="2"/>
      <c r="I11" s="2"/>
    </row>
    <row r="12" spans="1:9" ht="14.25" customHeight="1" x14ac:dyDescent="0.2">
      <c r="A12" s="7" t="s">
        <v>13</v>
      </c>
      <c r="B12" s="8">
        <f>[1]ЧЭС!B12+[1]КГЭС!B12+'[1]Пермское '!B12</f>
        <v>12</v>
      </c>
      <c r="C12" s="8">
        <f>[1]ЧЭС!C12+[1]КГЭС!C12+'[1]Пермское '!C12</f>
        <v>136</v>
      </c>
      <c r="D12" s="8">
        <f>[1]ЧЭС!D12+[1]КГЭС!D12+'[1]Пермское '!D12</f>
        <v>439205.93999999994</v>
      </c>
      <c r="E12" s="10"/>
      <c r="F12" s="9"/>
      <c r="G12" s="9"/>
      <c r="H12" s="2"/>
      <c r="I12" s="2"/>
    </row>
    <row r="13" spans="1:9" ht="14.25" hidden="1" customHeight="1" x14ac:dyDescent="0.2">
      <c r="A13" s="7"/>
      <c r="B13" s="8"/>
      <c r="C13" s="8"/>
      <c r="D13" s="11"/>
      <c r="E13" s="9" t="s">
        <v>14</v>
      </c>
      <c r="F13" s="9">
        <v>40810.800000000003</v>
      </c>
      <c r="G13" s="9">
        <v>51</v>
      </c>
      <c r="H13" s="2"/>
      <c r="I13" s="2"/>
    </row>
    <row r="14" spans="1:9" ht="13.5" customHeight="1" x14ac:dyDescent="0.2">
      <c r="A14" s="7" t="s">
        <v>15</v>
      </c>
      <c r="B14" s="8"/>
      <c r="C14" s="8"/>
      <c r="D14" s="8"/>
      <c r="G14" s="9"/>
      <c r="H14" s="2"/>
      <c r="I14" s="2"/>
    </row>
    <row r="15" spans="1:9" ht="13.5" hidden="1" customHeight="1" x14ac:dyDescent="0.2">
      <c r="A15" s="7"/>
      <c r="B15" s="8"/>
      <c r="C15" s="8"/>
      <c r="D15" s="11"/>
      <c r="E15" s="3" t="s">
        <v>16</v>
      </c>
      <c r="F15" s="3">
        <v>15960</v>
      </c>
      <c r="G15" s="9">
        <v>15</v>
      </c>
      <c r="H15" s="2"/>
      <c r="I15" s="2"/>
    </row>
    <row r="16" spans="1:9" ht="13.5" hidden="1" customHeight="1" x14ac:dyDescent="0.2">
      <c r="A16" s="7"/>
      <c r="B16" s="8"/>
      <c r="C16" s="8"/>
      <c r="D16" s="11"/>
      <c r="E16" s="9" t="s">
        <v>17</v>
      </c>
      <c r="F16" s="9">
        <v>40810.800000000003</v>
      </c>
      <c r="G16" s="9">
        <v>15</v>
      </c>
      <c r="H16" s="2"/>
      <c r="I16" s="2"/>
    </row>
    <row r="17" spans="1:9" ht="13.5" hidden="1" customHeight="1" x14ac:dyDescent="0.2">
      <c r="A17" s="7"/>
      <c r="B17" s="8"/>
      <c r="C17" s="8"/>
      <c r="D17" s="11"/>
      <c r="E17" s="9" t="s">
        <v>18</v>
      </c>
      <c r="F17" s="9">
        <v>40810.800000000003</v>
      </c>
      <c r="G17" s="9">
        <v>15</v>
      </c>
      <c r="H17" s="2"/>
      <c r="I17" s="2"/>
    </row>
    <row r="18" spans="1:9" ht="13.5" hidden="1" customHeight="1" x14ac:dyDescent="0.2">
      <c r="A18" s="7"/>
      <c r="B18" s="8"/>
      <c r="C18" s="8"/>
      <c r="D18" s="11"/>
      <c r="E18" s="9" t="s">
        <v>19</v>
      </c>
      <c r="F18" s="9">
        <v>40810.800000000003</v>
      </c>
      <c r="G18" s="9">
        <v>10</v>
      </c>
      <c r="H18" s="2"/>
      <c r="I18" s="2"/>
    </row>
    <row r="19" spans="1:9" ht="12" customHeight="1" x14ac:dyDescent="0.2">
      <c r="A19" s="7" t="s">
        <v>20</v>
      </c>
      <c r="B19" s="8"/>
      <c r="C19" s="8"/>
      <c r="D19" s="8"/>
      <c r="E19" s="9"/>
      <c r="F19" s="9"/>
      <c r="G19" s="9"/>
      <c r="H19" s="2"/>
      <c r="I19" s="2"/>
    </row>
    <row r="20" spans="1:9" ht="12" hidden="1" customHeight="1" x14ac:dyDescent="0.2">
      <c r="A20" s="7"/>
      <c r="B20" s="8"/>
      <c r="C20" s="8"/>
      <c r="D20" s="11"/>
      <c r="E20" s="9" t="s">
        <v>21</v>
      </c>
      <c r="F20" s="9">
        <v>4256</v>
      </c>
      <c r="G20" s="9">
        <v>4</v>
      </c>
      <c r="H20" s="2"/>
      <c r="I20" s="2"/>
    </row>
    <row r="21" spans="1:9" ht="12" hidden="1" customHeight="1" x14ac:dyDescent="0.2">
      <c r="A21" s="7"/>
      <c r="B21" s="8"/>
      <c r="C21" s="8"/>
      <c r="D21" s="11"/>
      <c r="E21" s="9" t="s">
        <v>22</v>
      </c>
      <c r="F21" s="9">
        <v>40810.800000000003</v>
      </c>
      <c r="G21" s="9">
        <v>15</v>
      </c>
      <c r="H21" s="2"/>
      <c r="I21" s="2"/>
    </row>
    <row r="22" spans="1:9" ht="12" hidden="1" customHeight="1" x14ac:dyDescent="0.2">
      <c r="A22" s="7"/>
      <c r="B22" s="8"/>
      <c r="C22" s="8"/>
      <c r="D22" s="11"/>
      <c r="E22" s="9" t="s">
        <v>23</v>
      </c>
      <c r="F22" s="9">
        <v>31159.599999999999</v>
      </c>
      <c r="G22" s="9"/>
      <c r="H22" s="2"/>
      <c r="I22" s="2"/>
    </row>
    <row r="23" spans="1:9" ht="15" customHeight="1" x14ac:dyDescent="0.2">
      <c r="A23" s="7" t="s">
        <v>24</v>
      </c>
      <c r="B23" s="8"/>
      <c r="C23" s="8"/>
      <c r="D23" s="8"/>
      <c r="H23" s="2"/>
      <c r="I23" s="2"/>
    </row>
    <row r="24" spans="1:9" ht="12" hidden="1" customHeight="1" x14ac:dyDescent="0.2">
      <c r="A24" s="12"/>
      <c r="B24" s="13"/>
      <c r="C24" s="13"/>
      <c r="D24" s="14"/>
      <c r="E24" s="9" t="s">
        <v>25</v>
      </c>
      <c r="F24" s="9">
        <v>40810.800000000003</v>
      </c>
      <c r="G24" s="9">
        <v>10</v>
      </c>
      <c r="H24" s="2"/>
      <c r="I24" s="2"/>
    </row>
    <row r="25" spans="1:9" ht="12" customHeight="1" x14ac:dyDescent="0.2">
      <c r="A25" s="12"/>
      <c r="B25" s="13"/>
      <c r="C25" s="13"/>
      <c r="D25" s="14"/>
      <c r="E25" s="9"/>
      <c r="F25" s="9"/>
      <c r="G25" s="9"/>
      <c r="H25" s="2"/>
      <c r="I25" s="2"/>
    </row>
    <row r="26" spans="1:9" ht="12" customHeight="1" x14ac:dyDescent="0.2">
      <c r="A26" s="12"/>
      <c r="B26" s="13"/>
      <c r="C26" s="13"/>
      <c r="D26" s="14"/>
      <c r="E26" s="9"/>
      <c r="F26" s="9"/>
      <c r="G26" s="9"/>
      <c r="H26" s="2"/>
      <c r="I26" s="2"/>
    </row>
    <row r="27" spans="1:9" ht="12" customHeight="1" x14ac:dyDescent="0.2">
      <c r="A27" s="12"/>
      <c r="B27" s="13"/>
      <c r="C27" s="13"/>
      <c r="D27" s="14"/>
      <c r="E27" s="9"/>
      <c r="F27" s="9"/>
      <c r="G27" s="9"/>
      <c r="H27" s="2"/>
      <c r="I27" s="2"/>
    </row>
    <row r="28" spans="1:9" ht="12" customHeight="1" x14ac:dyDescent="0.2">
      <c r="A28" s="12"/>
      <c r="B28" s="15"/>
      <c r="C28" s="15"/>
      <c r="D28" s="15"/>
      <c r="E28" s="9"/>
      <c r="F28" s="9"/>
      <c r="G28" s="9"/>
      <c r="H28" s="2"/>
      <c r="I28" s="2"/>
    </row>
    <row r="29" spans="1:9" ht="12" customHeight="1" x14ac:dyDescent="0.2">
      <c r="A29" s="12"/>
      <c r="B29" s="13"/>
      <c r="C29" s="13"/>
      <c r="D29" s="13"/>
      <c r="E29" s="9"/>
      <c r="F29" s="9"/>
      <c r="G29" s="9"/>
      <c r="H29" s="2"/>
      <c r="I29" s="2"/>
    </row>
    <row r="30" spans="1:9" ht="95.25" customHeight="1" x14ac:dyDescent="0.2">
      <c r="A30" s="4" t="s">
        <v>1</v>
      </c>
      <c r="B30" s="4" t="s">
        <v>26</v>
      </c>
      <c r="C30" s="4" t="s">
        <v>3</v>
      </c>
      <c r="D30" s="4" t="s">
        <v>4</v>
      </c>
      <c r="E30" s="5"/>
      <c r="F30" s="5"/>
      <c r="G30" s="5"/>
      <c r="H30" s="5"/>
      <c r="I30" s="6"/>
    </row>
    <row r="31" spans="1:9" ht="12" customHeight="1" x14ac:dyDescent="0.2">
      <c r="A31" s="7" t="s">
        <v>5</v>
      </c>
      <c r="B31" s="8"/>
      <c r="C31" s="8"/>
      <c r="D31" s="8"/>
      <c r="E31" s="9"/>
      <c r="F31" s="9"/>
      <c r="G31" s="9"/>
      <c r="H31" s="2"/>
      <c r="I31" s="2"/>
    </row>
    <row r="32" spans="1:9" ht="12" customHeight="1" x14ac:dyDescent="0.2">
      <c r="A32" s="7" t="s">
        <v>6</v>
      </c>
      <c r="B32" s="8"/>
      <c r="C32" s="8"/>
      <c r="D32" s="8"/>
      <c r="E32" s="9"/>
      <c r="F32" s="9"/>
      <c r="G32" s="9"/>
      <c r="H32" s="2"/>
      <c r="I32" s="2"/>
    </row>
    <row r="33" spans="1:9" ht="12" customHeight="1" x14ac:dyDescent="0.2">
      <c r="A33" s="7" t="s">
        <v>7</v>
      </c>
      <c r="B33" s="8"/>
      <c r="C33" s="8"/>
      <c r="D33" s="8"/>
      <c r="E33" s="9"/>
      <c r="F33" s="9"/>
      <c r="G33" s="9"/>
      <c r="H33" s="2"/>
      <c r="I33" s="2"/>
    </row>
    <row r="34" spans="1:9" ht="12" customHeight="1" x14ac:dyDescent="0.2">
      <c r="A34" s="8" t="s">
        <v>8</v>
      </c>
      <c r="B34" s="8"/>
      <c r="C34" s="8"/>
      <c r="D34" s="8"/>
      <c r="E34" s="9"/>
      <c r="F34" s="9"/>
      <c r="G34" s="9"/>
      <c r="H34" s="2"/>
      <c r="I34" s="2"/>
    </row>
    <row r="35" spans="1:9" ht="12" customHeight="1" x14ac:dyDescent="0.2">
      <c r="A35" s="8" t="s">
        <v>9</v>
      </c>
      <c r="B35" s="8"/>
      <c r="C35" s="8"/>
      <c r="D35" s="8"/>
      <c r="E35" s="9"/>
      <c r="F35" s="9"/>
      <c r="G35" s="9"/>
      <c r="H35" s="2"/>
      <c r="I35" s="2"/>
    </row>
    <row r="36" spans="1:9" ht="12" customHeight="1" x14ac:dyDescent="0.2">
      <c r="A36" s="8" t="s">
        <v>10</v>
      </c>
      <c r="B36" s="8"/>
      <c r="C36" s="8"/>
      <c r="D36" s="8"/>
      <c r="E36" s="9"/>
      <c r="F36" s="9"/>
      <c r="G36" s="9"/>
      <c r="H36" s="2"/>
      <c r="I36" s="2"/>
    </row>
    <row r="37" spans="1:9" ht="12" customHeight="1" x14ac:dyDescent="0.2">
      <c r="A37" s="7" t="s">
        <v>11</v>
      </c>
      <c r="B37" s="8">
        <f>[1]ЧЭС!B37+[1]КГЭС!B37+'[1]Пермское '!B37</f>
        <v>2</v>
      </c>
      <c r="C37" s="8">
        <f>[1]ЧЭС!C37+[1]КГЭС!C37+'[1]Пермское '!C37</f>
        <v>160</v>
      </c>
      <c r="D37" s="8">
        <f>[1]ЧЭС!D37+[1]КГЭС!D37+'[1]Пермское '!D37</f>
        <v>371560.56</v>
      </c>
      <c r="E37" s="9"/>
      <c r="F37" s="9"/>
      <c r="G37" s="9"/>
      <c r="H37" s="2"/>
      <c r="I37" s="2"/>
    </row>
    <row r="38" spans="1:9" ht="12" customHeight="1" x14ac:dyDescent="0.2">
      <c r="A38" s="7" t="s">
        <v>12</v>
      </c>
      <c r="B38" s="8">
        <f>[1]ЧЭС!B38+[1]КГЭС!B38+'[1]Пермское '!B38</f>
        <v>5</v>
      </c>
      <c r="C38" s="8">
        <f>[1]ЧЭС!C38+[1]КГЭС!C38+'[1]Пермское '!C38</f>
        <v>80</v>
      </c>
      <c r="D38" s="8">
        <f>[1]ЧЭС!D38+[1]КГЭС!D38+'[1]Пермское '!D38</f>
        <v>503140.8</v>
      </c>
      <c r="E38" s="9"/>
      <c r="F38" s="9"/>
      <c r="G38" s="9"/>
      <c r="H38" s="2"/>
      <c r="I38" s="2"/>
    </row>
    <row r="39" spans="1:9" ht="12" customHeight="1" x14ac:dyDescent="0.2">
      <c r="A39" s="7" t="s">
        <v>13</v>
      </c>
      <c r="B39" s="8">
        <f>[1]ЧЭС!B39+[1]КГЭС!B39+'[1]Пермское '!B39</f>
        <v>1</v>
      </c>
      <c r="C39" s="8">
        <f>[1]ЧЭС!C39+[1]КГЭС!C39+'[1]Пермское '!C39</f>
        <v>15</v>
      </c>
      <c r="D39" s="8">
        <f>[1]ЧЭС!D39+[1]КГЭС!D39+'[1]Пермское '!D39</f>
        <v>52894.8</v>
      </c>
      <c r="F39" s="9"/>
      <c r="G39" s="9"/>
      <c r="H39" s="2"/>
      <c r="I39" s="2"/>
    </row>
    <row r="40" spans="1:9" ht="12" customHeight="1" x14ac:dyDescent="0.2">
      <c r="A40" s="7" t="s">
        <v>15</v>
      </c>
      <c r="B40" s="8"/>
      <c r="C40" s="8"/>
      <c r="D40" s="8"/>
      <c r="H40" s="2"/>
      <c r="I40" s="2"/>
    </row>
    <row r="41" spans="1:9" ht="12" hidden="1" customHeight="1" x14ac:dyDescent="0.2">
      <c r="A41" s="7"/>
      <c r="B41" s="8"/>
      <c r="C41" s="8"/>
      <c r="D41" s="16"/>
      <c r="E41" s="9" t="s">
        <v>27</v>
      </c>
      <c r="F41" s="17">
        <v>41040</v>
      </c>
      <c r="G41" s="9">
        <v>120</v>
      </c>
      <c r="H41" s="2"/>
      <c r="I41" s="2"/>
    </row>
    <row r="42" spans="1:9" ht="12" hidden="1" customHeight="1" x14ac:dyDescent="0.2">
      <c r="A42" s="7"/>
      <c r="B42" s="8"/>
      <c r="C42" s="8"/>
      <c r="D42" s="16"/>
      <c r="E42" s="9" t="s">
        <v>28</v>
      </c>
      <c r="F42" s="17">
        <v>92587.34</v>
      </c>
      <c r="G42" s="9">
        <v>50</v>
      </c>
      <c r="H42" s="2"/>
      <c r="I42" s="2"/>
    </row>
    <row r="43" spans="1:9" ht="12" hidden="1" customHeight="1" x14ac:dyDescent="0.2">
      <c r="A43" s="7"/>
      <c r="B43" s="8"/>
      <c r="C43" s="8"/>
      <c r="D43" s="16"/>
      <c r="E43" s="9" t="s">
        <v>29</v>
      </c>
      <c r="F43" s="17">
        <v>40810.800000000003</v>
      </c>
      <c r="G43" s="9">
        <v>20</v>
      </c>
      <c r="H43" s="2"/>
      <c r="I43" s="2"/>
    </row>
    <row r="44" spans="1:9" ht="12" hidden="1" customHeight="1" x14ac:dyDescent="0.2">
      <c r="A44" s="7"/>
      <c r="B44" s="8"/>
      <c r="C44" s="8"/>
      <c r="D44" s="16"/>
      <c r="E44" s="9" t="s">
        <v>30</v>
      </c>
      <c r="F44" s="17">
        <v>40810.800000000003</v>
      </c>
      <c r="G44" s="9">
        <v>15</v>
      </c>
      <c r="H44" s="2"/>
      <c r="I44" s="2"/>
    </row>
    <row r="45" spans="1:9" ht="12" customHeight="1" x14ac:dyDescent="0.2">
      <c r="A45" s="7" t="s">
        <v>20</v>
      </c>
      <c r="B45" s="8"/>
      <c r="C45" s="8"/>
      <c r="D45" s="8"/>
      <c r="E45" s="9"/>
      <c r="F45" s="9"/>
      <c r="G45" s="9"/>
      <c r="H45" s="2"/>
      <c r="I45" s="2"/>
    </row>
    <row r="46" spans="1:9" ht="12" customHeight="1" x14ac:dyDescent="0.2">
      <c r="A46" s="7" t="s">
        <v>24</v>
      </c>
      <c r="B46" s="8"/>
      <c r="C46" s="8"/>
      <c r="D46" s="8"/>
      <c r="E46" s="9"/>
      <c r="F46" s="9"/>
      <c r="G46" s="9"/>
      <c r="H46" s="2"/>
      <c r="I46" s="2"/>
    </row>
    <row r="47" spans="1:9" ht="12" customHeight="1" x14ac:dyDescent="0.2">
      <c r="A47" s="12"/>
      <c r="B47" s="15"/>
      <c r="C47" s="15"/>
      <c r="D47" s="15"/>
      <c r="E47" s="9"/>
      <c r="F47" s="9"/>
      <c r="G47" s="9"/>
      <c r="H47" s="2"/>
      <c r="I47" s="2"/>
    </row>
    <row r="48" spans="1:9" ht="12" customHeight="1" x14ac:dyDescent="0.2">
      <c r="A48" s="12"/>
      <c r="B48" s="13"/>
      <c r="C48" s="13"/>
      <c r="D48" s="13"/>
      <c r="E48" s="9"/>
      <c r="F48" s="9"/>
      <c r="G48" s="9"/>
      <c r="H48" s="2"/>
      <c r="I48" s="2"/>
    </row>
    <row r="49" spans="1:9" ht="51" customHeight="1" x14ac:dyDescent="0.2">
      <c r="A49" s="4" t="s">
        <v>1</v>
      </c>
      <c r="B49" s="4" t="s">
        <v>31</v>
      </c>
      <c r="C49" s="4" t="s">
        <v>3</v>
      </c>
      <c r="D49" s="4" t="s">
        <v>4</v>
      </c>
      <c r="E49" s="5"/>
      <c r="F49" s="5"/>
      <c r="G49" s="5"/>
      <c r="H49" s="5"/>
      <c r="I49" s="6"/>
    </row>
    <row r="50" spans="1:9" ht="12" customHeight="1" x14ac:dyDescent="0.2">
      <c r="A50" s="7" t="s">
        <v>5</v>
      </c>
      <c r="B50" s="8"/>
      <c r="C50" s="8"/>
      <c r="D50" s="8"/>
      <c r="E50" s="9"/>
      <c r="F50" s="9"/>
      <c r="G50" s="9"/>
      <c r="H50" s="2"/>
      <c r="I50" s="2"/>
    </row>
    <row r="51" spans="1:9" ht="12" customHeight="1" x14ac:dyDescent="0.2">
      <c r="A51" s="7" t="s">
        <v>6</v>
      </c>
      <c r="B51" s="8"/>
      <c r="C51" s="8"/>
      <c r="D51" s="8"/>
      <c r="E51" s="9"/>
      <c r="F51" s="9"/>
      <c r="G51" s="9"/>
      <c r="H51" s="2"/>
      <c r="I51" s="2"/>
    </row>
    <row r="52" spans="1:9" ht="12" customHeight="1" x14ac:dyDescent="0.2">
      <c r="A52" s="7" t="s">
        <v>7</v>
      </c>
      <c r="B52" s="8"/>
      <c r="C52" s="8"/>
      <c r="D52" s="8"/>
      <c r="E52" s="9"/>
      <c r="F52" s="9"/>
      <c r="G52" s="9"/>
      <c r="H52" s="2"/>
      <c r="I52" s="2"/>
    </row>
    <row r="53" spans="1:9" ht="12" customHeight="1" x14ac:dyDescent="0.2">
      <c r="A53" s="8" t="s">
        <v>8</v>
      </c>
      <c r="B53" s="8"/>
      <c r="C53" s="8"/>
      <c r="D53" s="8"/>
      <c r="E53" s="9"/>
      <c r="F53" s="9"/>
      <c r="G53" s="9"/>
      <c r="H53" s="2"/>
      <c r="I53" s="2"/>
    </row>
    <row r="54" spans="1:9" ht="12" customHeight="1" x14ac:dyDescent="0.2">
      <c r="A54" s="8" t="s">
        <v>9</v>
      </c>
      <c r="B54" s="8"/>
      <c r="C54" s="8"/>
      <c r="D54" s="8"/>
      <c r="E54" s="9"/>
      <c r="F54" s="9"/>
      <c r="G54" s="9"/>
      <c r="H54" s="2"/>
      <c r="I54" s="2"/>
    </row>
    <row r="55" spans="1:9" ht="12" customHeight="1" x14ac:dyDescent="0.2">
      <c r="A55" s="8" t="s">
        <v>10</v>
      </c>
      <c r="B55" s="8"/>
      <c r="C55" s="8"/>
      <c r="D55" s="8"/>
      <c r="E55" s="9"/>
      <c r="F55" s="9"/>
      <c r="G55" s="9"/>
      <c r="H55" s="2"/>
      <c r="I55" s="2"/>
    </row>
    <row r="56" spans="1:9" ht="12" customHeight="1" x14ac:dyDescent="0.2">
      <c r="A56" s="7" t="s">
        <v>11</v>
      </c>
      <c r="B56" s="8">
        <f>[1]ЧЭС!B56+[1]КГЭС!B56+'[1]Пермское '!B56</f>
        <v>6</v>
      </c>
      <c r="C56" s="8">
        <f>[1]ЧЭС!C56+[1]КГЭС!C56+'[1]Пермское '!C56</f>
        <v>272</v>
      </c>
      <c r="D56" s="8">
        <f>[1]ЧЭС!D56+[1]КГЭС!D56+'[1]Пермское '!D56</f>
        <v>2493183.2599999998</v>
      </c>
      <c r="E56" s="9"/>
      <c r="F56" s="9"/>
      <c r="G56" s="9"/>
      <c r="H56" s="2"/>
      <c r="I56" s="2"/>
    </row>
    <row r="57" spans="1:9" ht="12" customHeight="1" x14ac:dyDescent="0.2">
      <c r="A57" s="7" t="s">
        <v>12</v>
      </c>
      <c r="B57" s="8">
        <f>[1]ЧЭС!B57+[1]КГЭС!B57+'[1]Пермское '!B57</f>
        <v>3</v>
      </c>
      <c r="C57" s="8">
        <f>[1]ЧЭС!C57+[1]КГЭС!C57+'[1]Пермское '!C57</f>
        <v>95</v>
      </c>
      <c r="D57" s="8">
        <f>[1]ЧЭС!D57+[1]КГЭС!D57+'[1]Пермское '!D57</f>
        <v>496992.4</v>
      </c>
      <c r="E57" s="9"/>
      <c r="F57" s="9"/>
      <c r="G57" s="9"/>
      <c r="H57" s="2"/>
      <c r="I57" s="2"/>
    </row>
    <row r="58" spans="1:9" ht="14.25" customHeight="1" x14ac:dyDescent="0.2">
      <c r="A58" s="7" t="s">
        <v>13</v>
      </c>
      <c r="B58" s="8">
        <f>[1]ЧЭС!B58+[1]КГЭС!B58+'[1]Пермское '!B58</f>
        <v>7</v>
      </c>
      <c r="C58" s="8">
        <f>[1]ЧЭС!C58+[1]КГЭС!C58+'[1]Пермское '!C58</f>
        <v>529.4</v>
      </c>
      <c r="D58" s="8">
        <f>[1]ЧЭС!D58+[1]КГЭС!D58+'[1]Пермское '!D58</f>
        <v>2638170.98</v>
      </c>
      <c r="E58" s="9" t="s">
        <v>32</v>
      </c>
      <c r="F58" s="9">
        <v>41040</v>
      </c>
      <c r="G58" s="9">
        <v>150</v>
      </c>
      <c r="H58" s="2"/>
      <c r="I58" s="2"/>
    </row>
    <row r="59" spans="1:9" ht="15" customHeight="1" x14ac:dyDescent="0.2">
      <c r="A59" s="7" t="s">
        <v>15</v>
      </c>
      <c r="B59" s="8"/>
      <c r="C59" s="8"/>
      <c r="D59" s="8"/>
      <c r="E59" s="9" t="s">
        <v>33</v>
      </c>
      <c r="F59" s="9">
        <v>30159.599999999999</v>
      </c>
      <c r="G59" s="9">
        <v>1</v>
      </c>
      <c r="H59" s="2"/>
      <c r="I59" s="2"/>
    </row>
    <row r="60" spans="1:9" ht="13.5" hidden="1" customHeight="1" x14ac:dyDescent="0.2">
      <c r="A60" s="7"/>
      <c r="B60" s="8"/>
      <c r="C60" s="8"/>
      <c r="D60" s="16"/>
      <c r="E60" s="9" t="s">
        <v>34</v>
      </c>
      <c r="F60" s="9">
        <v>41040</v>
      </c>
      <c r="G60" s="9">
        <v>400</v>
      </c>
      <c r="H60" s="2"/>
      <c r="I60" s="2"/>
    </row>
    <row r="61" spans="1:9" ht="12" customHeight="1" x14ac:dyDescent="0.2">
      <c r="A61" s="7" t="s">
        <v>20</v>
      </c>
      <c r="B61" s="8"/>
      <c r="C61" s="8"/>
      <c r="D61" s="16"/>
      <c r="E61" s="9" t="s">
        <v>35</v>
      </c>
      <c r="F61" s="9">
        <v>41040</v>
      </c>
      <c r="G61" s="9">
        <v>200</v>
      </c>
      <c r="H61" s="2"/>
      <c r="I61" s="2"/>
    </row>
    <row r="62" spans="1:9" ht="12" hidden="1" customHeight="1" x14ac:dyDescent="0.2">
      <c r="A62" s="7"/>
      <c r="B62" s="8"/>
      <c r="C62" s="8"/>
      <c r="D62" s="16"/>
      <c r="E62" s="9" t="s">
        <v>32</v>
      </c>
      <c r="F62" s="9">
        <v>41516.400000000001</v>
      </c>
      <c r="G62" s="9">
        <v>350</v>
      </c>
      <c r="H62" s="2"/>
      <c r="I62" s="2"/>
    </row>
    <row r="63" spans="1:9" ht="0.75" customHeight="1" x14ac:dyDescent="0.2">
      <c r="A63" s="7"/>
      <c r="B63" s="8"/>
      <c r="C63" s="8"/>
      <c r="D63" s="16"/>
      <c r="E63" s="9" t="s">
        <v>36</v>
      </c>
      <c r="F63" s="9">
        <v>105000</v>
      </c>
      <c r="G63" s="9">
        <v>15</v>
      </c>
      <c r="H63" s="2"/>
      <c r="I63" s="2"/>
    </row>
    <row r="64" spans="1:9" ht="0.75" customHeight="1" x14ac:dyDescent="0.2">
      <c r="A64" s="7"/>
      <c r="B64" s="8"/>
      <c r="C64" s="8"/>
      <c r="D64" s="16"/>
      <c r="E64" s="9" t="s">
        <v>37</v>
      </c>
      <c r="F64" s="9">
        <v>98000</v>
      </c>
      <c r="G64" s="9">
        <v>14</v>
      </c>
      <c r="H64" s="2"/>
      <c r="I64" s="2"/>
    </row>
    <row r="65" spans="1:9" ht="12" customHeight="1" x14ac:dyDescent="0.2">
      <c r="A65" s="7" t="s">
        <v>24</v>
      </c>
      <c r="B65" s="8"/>
      <c r="C65" s="8"/>
      <c r="D65" s="8"/>
      <c r="E65" s="9"/>
      <c r="F65" s="9"/>
      <c r="G65" s="9"/>
      <c r="H65" s="2"/>
      <c r="I65" s="2"/>
    </row>
    <row r="66" spans="1:9" ht="12" customHeight="1" x14ac:dyDescent="0.2">
      <c r="A66" s="12"/>
      <c r="B66" s="18"/>
      <c r="C66" s="18"/>
      <c r="D66" s="18"/>
    </row>
    <row r="67" spans="1:9" ht="12" customHeight="1" x14ac:dyDescent="0.2">
      <c r="A67" s="19" t="s">
        <v>38</v>
      </c>
      <c r="B67" s="19"/>
      <c r="C67" s="19"/>
      <c r="D67" s="12"/>
    </row>
    <row r="68" spans="1:9" ht="12" customHeight="1" x14ac:dyDescent="0.2">
      <c r="A68" s="12"/>
      <c r="B68" s="12"/>
      <c r="C68" s="12"/>
      <c r="D68" s="12"/>
    </row>
    <row r="69" spans="1:9" ht="37.5" customHeight="1" x14ac:dyDescent="0.2">
      <c r="A69" s="4" t="s">
        <v>1</v>
      </c>
      <c r="B69" s="4" t="s">
        <v>2</v>
      </c>
      <c r="C69" s="4" t="s">
        <v>3</v>
      </c>
      <c r="D69" s="15"/>
      <c r="E69" s="6"/>
      <c r="F69" s="6"/>
      <c r="G69" s="6"/>
      <c r="H69" s="6"/>
      <c r="I69" s="6"/>
    </row>
    <row r="70" spans="1:9" ht="12" customHeight="1" x14ac:dyDescent="0.2">
      <c r="A70" s="7" t="s">
        <v>5</v>
      </c>
      <c r="B70" s="8"/>
      <c r="C70" s="8"/>
      <c r="D70" s="13"/>
      <c r="E70" s="9"/>
      <c r="F70" s="9"/>
      <c r="G70" s="9"/>
      <c r="H70" s="2"/>
      <c r="I70" s="2"/>
    </row>
    <row r="71" spans="1:9" ht="12" customHeight="1" x14ac:dyDescent="0.2">
      <c r="A71" s="7" t="s">
        <v>6</v>
      </c>
      <c r="B71" s="8"/>
      <c r="C71" s="8"/>
      <c r="D71" s="13"/>
      <c r="E71" s="9"/>
      <c r="F71" s="9"/>
      <c r="G71" s="9"/>
      <c r="H71" s="2"/>
      <c r="I71" s="2"/>
    </row>
    <row r="72" spans="1:9" ht="12" customHeight="1" x14ac:dyDescent="0.2">
      <c r="A72" s="7" t="s">
        <v>7</v>
      </c>
      <c r="B72" s="8"/>
      <c r="C72" s="8"/>
      <c r="D72" s="13"/>
      <c r="E72" s="9"/>
      <c r="F72" s="9"/>
      <c r="G72" s="9"/>
      <c r="H72" s="2"/>
      <c r="I72" s="2"/>
    </row>
    <row r="73" spans="1:9" ht="12" customHeight="1" x14ac:dyDescent="0.2">
      <c r="A73" s="7" t="s">
        <v>8</v>
      </c>
      <c r="B73" s="8"/>
      <c r="C73" s="8"/>
      <c r="D73" s="13"/>
    </row>
    <row r="74" spans="1:9" ht="12" customHeight="1" x14ac:dyDescent="0.2">
      <c r="A74" s="7" t="s">
        <v>9</v>
      </c>
      <c r="B74" s="8"/>
      <c r="C74" s="8"/>
      <c r="D74" s="13"/>
    </row>
    <row r="75" spans="1:9" ht="12" customHeight="1" x14ac:dyDescent="0.2">
      <c r="A75" s="7" t="s">
        <v>10</v>
      </c>
      <c r="B75" s="8"/>
      <c r="C75" s="8"/>
      <c r="D75" s="13"/>
    </row>
    <row r="76" spans="1:9" ht="12" customHeight="1" x14ac:dyDescent="0.2">
      <c r="A76" s="7" t="s">
        <v>11</v>
      </c>
      <c r="B76" s="8">
        <f>[1]ЧЭС!B76+[1]КГЭС!B76+'[1]Пермское '!B76</f>
        <v>4</v>
      </c>
      <c r="C76" s="8">
        <f>[1]ЧЭС!C76+[1]КГЭС!C76+'[1]Пермское '!C76</f>
        <v>48</v>
      </c>
      <c r="D76" s="13"/>
    </row>
    <row r="77" spans="1:9" ht="12" customHeight="1" x14ac:dyDescent="0.2">
      <c r="A77" s="7" t="s">
        <v>12</v>
      </c>
      <c r="B77" s="8">
        <f>[1]ЧЭС!B77+[1]КГЭС!B77+'[1]Пермское '!B77</f>
        <v>8</v>
      </c>
      <c r="C77" s="8">
        <f>[1]ЧЭС!C77+[1]КГЭС!C77+'[1]Пермское '!C77</f>
        <v>90</v>
      </c>
      <c r="D77" s="13"/>
    </row>
    <row r="78" spans="1:9" ht="12" customHeight="1" x14ac:dyDescent="0.2">
      <c r="A78" s="7" t="s">
        <v>13</v>
      </c>
      <c r="B78" s="8">
        <f>[1]ЧЭС!B78+[1]КГЭС!B78+'[1]Пермское '!B78</f>
        <v>10</v>
      </c>
      <c r="C78" s="8">
        <f>[1]ЧЭС!C78+[1]КГЭС!C78+'[1]Пермское '!C78</f>
        <v>113.7</v>
      </c>
      <c r="D78" s="13"/>
    </row>
    <row r="79" spans="1:9" ht="12" customHeight="1" x14ac:dyDescent="0.2">
      <c r="A79" s="7" t="s">
        <v>15</v>
      </c>
      <c r="B79" s="8"/>
      <c r="C79" s="8"/>
      <c r="D79" s="13"/>
    </row>
    <row r="80" spans="1:9" ht="12" customHeight="1" x14ac:dyDescent="0.2">
      <c r="A80" s="7" t="s">
        <v>20</v>
      </c>
      <c r="B80" s="7"/>
      <c r="C80" s="7"/>
      <c r="D80" s="13"/>
    </row>
    <row r="81" spans="1:9" ht="12" customHeight="1" x14ac:dyDescent="0.2">
      <c r="A81" s="7" t="s">
        <v>24</v>
      </c>
      <c r="B81" s="7"/>
      <c r="C81" s="7"/>
      <c r="D81" s="13"/>
    </row>
    <row r="82" spans="1:9" ht="12" customHeight="1" x14ac:dyDescent="0.2">
      <c r="A82" s="12"/>
      <c r="B82" s="18"/>
      <c r="C82" s="18"/>
      <c r="D82" s="12"/>
    </row>
    <row r="83" spans="1:9" ht="12" customHeight="1" x14ac:dyDescent="0.2">
      <c r="A83" s="12"/>
      <c r="B83" s="12"/>
      <c r="C83" s="12"/>
      <c r="D83" s="12"/>
    </row>
    <row r="84" spans="1:9" ht="96" customHeight="1" x14ac:dyDescent="0.2">
      <c r="A84" s="4" t="s">
        <v>1</v>
      </c>
      <c r="B84" s="4" t="s">
        <v>39</v>
      </c>
      <c r="C84" s="4" t="s">
        <v>3</v>
      </c>
      <c r="D84" s="12"/>
    </row>
    <row r="85" spans="1:9" ht="12" customHeight="1" x14ac:dyDescent="0.2">
      <c r="A85" s="7" t="s">
        <v>5</v>
      </c>
      <c r="B85" s="8"/>
      <c r="C85" s="8"/>
      <c r="D85" s="12"/>
    </row>
    <row r="86" spans="1:9" ht="12" customHeight="1" x14ac:dyDescent="0.2">
      <c r="A86" s="7" t="s">
        <v>6</v>
      </c>
      <c r="B86" s="8"/>
      <c r="C86" s="8"/>
      <c r="D86" s="12"/>
    </row>
    <row r="87" spans="1:9" ht="12" customHeight="1" x14ac:dyDescent="0.2">
      <c r="A87" s="7" t="s">
        <v>7</v>
      </c>
      <c r="B87" s="8"/>
      <c r="C87" s="8"/>
      <c r="D87" s="12"/>
      <c r="E87" s="6"/>
      <c r="F87" s="6"/>
      <c r="G87" s="6"/>
      <c r="H87" s="6"/>
      <c r="I87" s="6"/>
    </row>
    <row r="88" spans="1:9" ht="12" customHeight="1" x14ac:dyDescent="0.2">
      <c r="A88" s="7" t="s">
        <v>8</v>
      </c>
      <c r="B88" s="8"/>
      <c r="C88" s="8"/>
      <c r="D88" s="12"/>
      <c r="E88" s="9"/>
      <c r="F88" s="9"/>
      <c r="G88" s="9"/>
      <c r="H88" s="2"/>
      <c r="I88" s="2"/>
    </row>
    <row r="89" spans="1:9" ht="12" customHeight="1" x14ac:dyDescent="0.2">
      <c r="A89" s="7" t="s">
        <v>9</v>
      </c>
      <c r="B89" s="8"/>
      <c r="C89" s="8"/>
      <c r="D89" s="12"/>
      <c r="E89" s="9"/>
      <c r="F89" s="9"/>
      <c r="G89" s="9"/>
      <c r="H89" s="2"/>
      <c r="I89" s="2"/>
    </row>
    <row r="90" spans="1:9" ht="12" customHeight="1" x14ac:dyDescent="0.2">
      <c r="A90" s="7" t="s">
        <v>10</v>
      </c>
      <c r="B90" s="8"/>
      <c r="C90" s="8"/>
      <c r="D90" s="12"/>
      <c r="E90" s="9"/>
      <c r="F90" s="9"/>
      <c r="G90" s="9"/>
      <c r="H90" s="2"/>
      <c r="I90" s="2"/>
    </row>
    <row r="91" spans="1:9" ht="12" customHeight="1" x14ac:dyDescent="0.2">
      <c r="A91" s="7" t="s">
        <v>11</v>
      </c>
      <c r="B91" s="8">
        <f>[1]ЧЭС!B91+[1]КГЭС!B91+'[1]Пермское '!B91</f>
        <v>3</v>
      </c>
      <c r="C91" s="8">
        <f>[1]ЧЭС!C91+[1]КГЭС!C91+'[1]Пермское '!C91</f>
        <v>120</v>
      </c>
      <c r="D91" s="12"/>
    </row>
    <row r="92" spans="1:9" ht="12" customHeight="1" x14ac:dyDescent="0.2">
      <c r="A92" s="7" t="s">
        <v>12</v>
      </c>
      <c r="B92" s="8">
        <f>[1]ЧЭС!B92+[1]КГЭС!B92+'[1]Пермское '!B92</f>
        <v>1</v>
      </c>
      <c r="C92" s="8">
        <f>[1]ЧЭС!C92+[1]КГЭС!C92+'[1]Пермское '!C92</f>
        <v>15</v>
      </c>
      <c r="D92" s="12"/>
    </row>
    <row r="93" spans="1:9" ht="12" customHeight="1" x14ac:dyDescent="0.2">
      <c r="A93" s="7" t="s">
        <v>13</v>
      </c>
      <c r="B93" s="8">
        <f>[1]ЧЭС!B93+[1]КГЭС!B93+'[1]Пермское '!B93</f>
        <v>2</v>
      </c>
      <c r="C93" s="8">
        <f>[1]ЧЭС!C93+[1]КГЭС!C93+'[1]Пермское '!C93</f>
        <v>315</v>
      </c>
      <c r="D93" s="12"/>
    </row>
    <row r="94" spans="1:9" ht="12" customHeight="1" x14ac:dyDescent="0.2">
      <c r="A94" s="7" t="s">
        <v>15</v>
      </c>
      <c r="B94" s="8"/>
      <c r="C94" s="8"/>
      <c r="D94" s="12"/>
    </row>
    <row r="95" spans="1:9" ht="12" customHeight="1" x14ac:dyDescent="0.2">
      <c r="A95" s="7" t="s">
        <v>20</v>
      </c>
      <c r="B95" s="7"/>
      <c r="C95" s="7"/>
      <c r="D95" s="12"/>
    </row>
    <row r="96" spans="1:9" ht="12" customHeight="1" x14ac:dyDescent="0.2">
      <c r="A96" s="7" t="s">
        <v>24</v>
      </c>
      <c r="B96" s="7"/>
      <c r="C96" s="7"/>
      <c r="D96" s="12"/>
    </row>
    <row r="97" spans="1:9" ht="12" customHeight="1" x14ac:dyDescent="0.2">
      <c r="A97" s="12"/>
      <c r="B97" s="18"/>
      <c r="C97" s="18"/>
      <c r="D97" s="12"/>
    </row>
    <row r="98" spans="1:9" ht="12" customHeight="1" x14ac:dyDescent="0.2">
      <c r="A98" s="12"/>
      <c r="B98" s="12"/>
      <c r="C98" s="12"/>
      <c r="D98" s="12"/>
    </row>
    <row r="99" spans="1:9" ht="38.25" customHeight="1" x14ac:dyDescent="0.2">
      <c r="A99" s="4" t="s">
        <v>1</v>
      </c>
      <c r="B99" s="4" t="s">
        <v>40</v>
      </c>
      <c r="C99" s="4" t="s">
        <v>3</v>
      </c>
      <c r="D99" s="12"/>
    </row>
    <row r="100" spans="1:9" ht="12" customHeight="1" x14ac:dyDescent="0.2">
      <c r="A100" s="7" t="s">
        <v>5</v>
      </c>
      <c r="B100" s="8"/>
      <c r="C100" s="8"/>
      <c r="D100" s="12"/>
    </row>
    <row r="101" spans="1:9" ht="12" customHeight="1" x14ac:dyDescent="0.2">
      <c r="A101" s="7" t="s">
        <v>6</v>
      </c>
      <c r="B101" s="8"/>
      <c r="C101" s="8"/>
      <c r="D101" s="12"/>
    </row>
    <row r="102" spans="1:9" ht="12" customHeight="1" x14ac:dyDescent="0.2">
      <c r="A102" s="7" t="s">
        <v>7</v>
      </c>
      <c r="B102" s="8"/>
      <c r="C102" s="8"/>
      <c r="D102" s="12"/>
      <c r="E102" s="6"/>
      <c r="F102" s="6"/>
      <c r="G102" s="6"/>
      <c r="H102" s="6"/>
      <c r="I102" s="6"/>
    </row>
    <row r="103" spans="1:9" ht="12" customHeight="1" x14ac:dyDescent="0.2">
      <c r="A103" s="7" t="s">
        <v>8</v>
      </c>
      <c r="B103" s="8"/>
      <c r="C103" s="8"/>
      <c r="D103" s="12"/>
      <c r="E103" s="9"/>
      <c r="F103" s="9"/>
      <c r="G103" s="9"/>
      <c r="H103" s="2"/>
      <c r="I103" s="2"/>
    </row>
    <row r="104" spans="1:9" ht="12" customHeight="1" x14ac:dyDescent="0.2">
      <c r="A104" s="7" t="s">
        <v>9</v>
      </c>
      <c r="B104" s="8"/>
      <c r="C104" s="8"/>
      <c r="D104" s="12"/>
      <c r="E104" s="9"/>
      <c r="F104" s="9"/>
      <c r="G104" s="9"/>
      <c r="H104" s="2"/>
      <c r="I104" s="2"/>
    </row>
    <row r="105" spans="1:9" ht="12" customHeight="1" x14ac:dyDescent="0.2">
      <c r="A105" s="7" t="s">
        <v>10</v>
      </c>
      <c r="B105" s="8"/>
      <c r="C105" s="8"/>
      <c r="D105" s="12"/>
      <c r="E105" s="9"/>
      <c r="F105" s="9"/>
      <c r="G105" s="9"/>
      <c r="H105" s="2"/>
      <c r="I105" s="2"/>
    </row>
    <row r="106" spans="1:9" ht="12" customHeight="1" x14ac:dyDescent="0.2">
      <c r="A106" s="7" t="s">
        <v>11</v>
      </c>
      <c r="B106" s="8">
        <f>[1]ЧЭС!B106+[1]КГЭС!B106+'[1]Пермское '!B106</f>
        <v>1</v>
      </c>
      <c r="C106" s="8">
        <f>[1]ЧЭС!C106+[1]КГЭС!C106+'[1]Пермское '!C106</f>
        <v>15</v>
      </c>
      <c r="D106" s="12"/>
    </row>
    <row r="107" spans="1:9" ht="12" customHeight="1" x14ac:dyDescent="0.2">
      <c r="A107" s="7" t="s">
        <v>12</v>
      </c>
      <c r="B107" s="8">
        <f>[1]ЧЭС!B107+[1]КГЭС!B107+'[1]Пермское '!B107</f>
        <v>3</v>
      </c>
      <c r="C107" s="8">
        <f>[1]ЧЭС!C107+[1]КГЭС!C107+'[1]Пермское '!C107</f>
        <v>770</v>
      </c>
      <c r="D107" s="12"/>
    </row>
    <row r="108" spans="1:9" ht="12" customHeight="1" x14ac:dyDescent="0.2">
      <c r="A108" s="7" t="s">
        <v>13</v>
      </c>
      <c r="B108" s="8">
        <f>[1]ЧЭС!B108+[1]КГЭС!B108+'[1]Пермское '!B108</f>
        <v>2</v>
      </c>
      <c r="C108" s="8">
        <f>[1]ЧЭС!C108+[1]КГЭС!C108+'[1]Пермское '!C108</f>
        <v>0.4</v>
      </c>
      <c r="D108" s="12"/>
    </row>
    <row r="109" spans="1:9" ht="12" customHeight="1" x14ac:dyDescent="0.2">
      <c r="A109" s="7" t="s">
        <v>15</v>
      </c>
      <c r="B109" s="8"/>
      <c r="C109" s="8"/>
      <c r="D109" s="12"/>
    </row>
    <row r="110" spans="1:9" ht="12" customHeight="1" x14ac:dyDescent="0.2">
      <c r="A110" s="7" t="s">
        <v>20</v>
      </c>
      <c r="B110" s="7"/>
      <c r="C110" s="7"/>
      <c r="D110" s="12"/>
    </row>
    <row r="111" spans="1:9" ht="12" customHeight="1" x14ac:dyDescent="0.2">
      <c r="A111" s="7" t="s">
        <v>24</v>
      </c>
      <c r="B111" s="7"/>
      <c r="C111" s="7"/>
      <c r="D111" s="12"/>
    </row>
    <row r="112" spans="1:9" ht="12" customHeight="1" x14ac:dyDescent="0.2">
      <c r="A112" s="12"/>
      <c r="B112" s="18"/>
      <c r="C112" s="18"/>
      <c r="D112" s="12"/>
    </row>
    <row r="113" spans="1:9" ht="12" customHeight="1" x14ac:dyDescent="0.2">
      <c r="A113" s="12"/>
      <c r="B113" s="12"/>
      <c r="C113" s="12"/>
      <c r="D113" s="12"/>
    </row>
    <row r="114" spans="1:9" ht="12" customHeight="1" x14ac:dyDescent="0.2">
      <c r="A114" s="19" t="s">
        <v>41</v>
      </c>
      <c r="B114" s="19"/>
      <c r="C114" s="19"/>
      <c r="D114" s="19"/>
      <c r="E114" s="3" t="s">
        <v>42</v>
      </c>
    </row>
    <row r="115" spans="1:9" ht="12" customHeight="1" x14ac:dyDescent="0.2">
      <c r="A115" s="12"/>
      <c r="B115" s="12"/>
      <c r="C115" s="12"/>
      <c r="D115" s="18"/>
      <c r="E115" s="6"/>
      <c r="F115" s="6"/>
      <c r="G115" s="6"/>
      <c r="H115" s="6"/>
      <c r="I115" s="6"/>
    </row>
    <row r="116" spans="1:9" ht="51.75" customHeight="1" x14ac:dyDescent="0.2">
      <c r="A116" s="4" t="s">
        <v>1</v>
      </c>
      <c r="B116" s="4" t="s">
        <v>2</v>
      </c>
      <c r="C116" s="4" t="s">
        <v>3</v>
      </c>
      <c r="D116" s="4" t="s">
        <v>4</v>
      </c>
      <c r="E116" s="9"/>
      <c r="F116" s="9"/>
      <c r="G116" s="9"/>
      <c r="H116" s="9"/>
      <c r="I116" s="9"/>
    </row>
    <row r="117" spans="1:9" ht="12" customHeight="1" x14ac:dyDescent="0.2">
      <c r="A117" s="7" t="s">
        <v>5</v>
      </c>
      <c r="B117" s="8"/>
      <c r="C117" s="8"/>
      <c r="D117" s="8"/>
      <c r="E117" s="9"/>
      <c r="F117" s="9"/>
      <c r="G117" s="9"/>
      <c r="H117" s="9"/>
      <c r="I117" s="9"/>
    </row>
    <row r="118" spans="1:9" ht="12" customHeight="1" x14ac:dyDescent="0.2">
      <c r="A118" s="7" t="s">
        <v>6</v>
      </c>
      <c r="B118" s="8"/>
      <c r="C118" s="8"/>
      <c r="D118" s="8"/>
      <c r="E118" s="9"/>
      <c r="F118" s="9"/>
      <c r="G118" s="9"/>
      <c r="H118" s="9"/>
      <c r="I118" s="9"/>
    </row>
    <row r="119" spans="1:9" ht="12" customHeight="1" x14ac:dyDescent="0.2">
      <c r="A119" s="7" t="s">
        <v>7</v>
      </c>
      <c r="B119" s="8"/>
      <c r="C119" s="8"/>
      <c r="D119" s="8"/>
      <c r="E119" s="9"/>
    </row>
    <row r="120" spans="1:9" ht="12" customHeight="1" x14ac:dyDescent="0.2">
      <c r="A120" s="8" t="s">
        <v>8</v>
      </c>
      <c r="B120" s="8"/>
      <c r="C120" s="8"/>
      <c r="D120" s="8"/>
      <c r="E120" s="9"/>
    </row>
    <row r="121" spans="1:9" ht="12" customHeight="1" x14ac:dyDescent="0.2">
      <c r="A121" s="8" t="s">
        <v>9</v>
      </c>
      <c r="B121" s="8"/>
      <c r="C121" s="8"/>
      <c r="D121" s="8"/>
      <c r="E121" s="9"/>
    </row>
    <row r="122" spans="1:9" ht="12" customHeight="1" x14ac:dyDescent="0.2">
      <c r="A122" s="8" t="s">
        <v>10</v>
      </c>
      <c r="B122" s="8"/>
      <c r="C122" s="8"/>
      <c r="D122" s="8"/>
      <c r="E122" s="9"/>
    </row>
    <row r="123" spans="1:9" ht="12" customHeight="1" x14ac:dyDescent="0.2">
      <c r="A123" s="7" t="s">
        <v>11</v>
      </c>
      <c r="B123" s="8">
        <f>[1]ЧЭС!B123+[1]КГЭС!B123+'[1]Пермское '!B123</f>
        <v>17</v>
      </c>
      <c r="C123" s="8">
        <f>[1]ЧЭС!C123+[1]КГЭС!C123+'[1]Пермское '!C123</f>
        <v>166</v>
      </c>
      <c r="D123" s="8">
        <f>[1]ЧЭС!D123+[1]КГЭС!D123+'[1]Пермское '!D123</f>
        <v>697379.7699999999</v>
      </c>
      <c r="E123" s="9"/>
    </row>
    <row r="124" spans="1:9" ht="12" customHeight="1" x14ac:dyDescent="0.2">
      <c r="A124" s="7" t="s">
        <v>12</v>
      </c>
      <c r="B124" s="8">
        <f>[1]ЧЭС!B124+[1]КГЭС!B124+'[1]Пермское '!B124</f>
        <v>24</v>
      </c>
      <c r="C124" s="8">
        <f>[1]ЧЭС!C124+[1]КГЭС!C124+'[1]Пермское '!C124</f>
        <v>340</v>
      </c>
      <c r="D124" s="8">
        <f>[1]ЧЭС!D124+[1]КГЭС!D124+'[1]Пермское '!D124</f>
        <v>933506.57</v>
      </c>
      <c r="E124" s="9"/>
    </row>
    <row r="125" spans="1:9" ht="12" customHeight="1" x14ac:dyDescent="0.2">
      <c r="A125" s="7" t="s">
        <v>13</v>
      </c>
      <c r="B125" s="8">
        <f>[1]ЧЭС!B125+[1]КГЭС!B125+'[1]Пермское '!B125</f>
        <v>11</v>
      </c>
      <c r="C125" s="8">
        <f>[1]ЧЭС!C125+[1]КГЭС!C125+'[1]Пермское '!C125</f>
        <v>134</v>
      </c>
      <c r="D125" s="8">
        <f>[1]ЧЭС!D125+[1]КГЭС!D125+'[1]Пермское '!D125</f>
        <v>602317.19999999995</v>
      </c>
      <c r="E125" s="9"/>
    </row>
    <row r="126" spans="1:9" ht="12" customHeight="1" x14ac:dyDescent="0.2">
      <c r="A126" s="7" t="s">
        <v>15</v>
      </c>
      <c r="B126" s="7"/>
      <c r="C126" s="7"/>
      <c r="D126" s="7"/>
      <c r="E126" s="9"/>
    </row>
    <row r="127" spans="1:9" ht="12" customHeight="1" x14ac:dyDescent="0.2">
      <c r="A127" s="7" t="s">
        <v>20</v>
      </c>
      <c r="B127" s="8"/>
      <c r="C127" s="8"/>
      <c r="D127" s="8"/>
      <c r="E127" s="9"/>
    </row>
    <row r="128" spans="1:9" ht="12" customHeight="1" x14ac:dyDescent="0.2">
      <c r="A128" s="7" t="s">
        <v>24</v>
      </c>
      <c r="B128" s="8"/>
      <c r="C128" s="8"/>
      <c r="D128" s="8"/>
      <c r="E128" s="9"/>
    </row>
    <row r="129" spans="1:9" ht="12" customHeight="1" x14ac:dyDescent="0.2">
      <c r="A129" s="12"/>
      <c r="B129" s="15"/>
      <c r="C129" s="15"/>
      <c r="D129" s="18"/>
    </row>
    <row r="130" spans="1:9" ht="12" customHeight="1" x14ac:dyDescent="0.2">
      <c r="A130" s="12"/>
      <c r="B130" s="13"/>
      <c r="C130" s="13"/>
      <c r="D130" s="12"/>
    </row>
    <row r="131" spans="1:9" ht="90.75" customHeight="1" x14ac:dyDescent="0.2">
      <c r="A131" s="4" t="s">
        <v>1</v>
      </c>
      <c r="B131" s="4" t="s">
        <v>26</v>
      </c>
      <c r="C131" s="4" t="s">
        <v>3</v>
      </c>
      <c r="D131" s="4" t="s">
        <v>4</v>
      </c>
      <c r="E131" s="9"/>
      <c r="F131" s="9"/>
      <c r="G131" s="9"/>
      <c r="H131" s="9"/>
      <c r="I131" s="9"/>
    </row>
    <row r="132" spans="1:9" ht="12" customHeight="1" x14ac:dyDescent="0.2">
      <c r="A132" s="7" t="s">
        <v>5</v>
      </c>
      <c r="B132" s="8"/>
      <c r="C132" s="8"/>
      <c r="D132" s="8"/>
      <c r="E132" s="9"/>
      <c r="F132" s="9"/>
      <c r="G132" s="9"/>
    </row>
    <row r="133" spans="1:9" ht="12" customHeight="1" x14ac:dyDescent="0.2">
      <c r="A133" s="7" t="s">
        <v>6</v>
      </c>
      <c r="B133" s="8"/>
      <c r="C133" s="8"/>
      <c r="D133" s="8"/>
      <c r="E133" s="9"/>
      <c r="F133" s="9"/>
      <c r="G133" s="9"/>
    </row>
    <row r="134" spans="1:9" ht="12" customHeight="1" x14ac:dyDescent="0.2">
      <c r="A134" s="7" t="s">
        <v>7</v>
      </c>
      <c r="B134" s="8"/>
      <c r="C134" s="8"/>
      <c r="D134" s="8"/>
      <c r="E134" s="9"/>
    </row>
    <row r="135" spans="1:9" ht="12" customHeight="1" x14ac:dyDescent="0.2">
      <c r="A135" s="8" t="s">
        <v>8</v>
      </c>
      <c r="B135" s="8"/>
      <c r="C135" s="8"/>
      <c r="D135" s="8"/>
      <c r="E135" s="9"/>
    </row>
    <row r="136" spans="1:9" ht="12" customHeight="1" x14ac:dyDescent="0.2">
      <c r="A136" s="8" t="s">
        <v>9</v>
      </c>
      <c r="B136" s="8"/>
      <c r="C136" s="8"/>
      <c r="D136" s="8"/>
      <c r="E136" s="9"/>
    </row>
    <row r="137" spans="1:9" ht="12" customHeight="1" x14ac:dyDescent="0.2">
      <c r="A137" s="8" t="s">
        <v>10</v>
      </c>
      <c r="B137" s="8"/>
      <c r="C137" s="8"/>
      <c r="D137" s="8"/>
      <c r="E137" s="9"/>
    </row>
    <row r="138" spans="1:9" ht="12" customHeight="1" x14ac:dyDescent="0.2">
      <c r="A138" s="7" t="s">
        <v>11</v>
      </c>
      <c r="B138" s="8">
        <f>[1]ЧЭС!B138+[1]КГЭС!B138+'[1]Пермское '!B138</f>
        <v>3</v>
      </c>
      <c r="C138" s="8">
        <f>[1]ЧЭС!C138+[1]КГЭС!C138+'[1]Пермское '!C138</f>
        <v>264</v>
      </c>
      <c r="D138" s="8">
        <f>[1]ЧЭС!D138+[1]КГЭС!D138+'[1]Пермское '!D138</f>
        <v>114958.8</v>
      </c>
      <c r="E138" s="9"/>
    </row>
    <row r="139" spans="1:9" ht="12" customHeight="1" x14ac:dyDescent="0.2">
      <c r="A139" s="7" t="s">
        <v>12</v>
      </c>
      <c r="B139" s="8">
        <f>[1]ЧЭС!B139+[1]КГЭС!B139+'[1]Пермское '!B139</f>
        <v>1</v>
      </c>
      <c r="C139" s="8">
        <f>[1]ЧЭС!C139+[1]КГЭС!C139+'[1]Пермское '!C139</f>
        <v>5</v>
      </c>
      <c r="D139" s="8">
        <f>[1]ЧЭС!D139+[1]КГЭС!D139+'[1]Пермское '!D139</f>
        <v>37351.199999999997</v>
      </c>
      <c r="E139" s="9"/>
    </row>
    <row r="140" spans="1:9" ht="12" customHeight="1" x14ac:dyDescent="0.2">
      <c r="A140" s="7" t="s">
        <v>13</v>
      </c>
      <c r="B140" s="8">
        <f>[1]ЧЭС!B140+[1]КГЭС!B140+'[1]Пермское '!B140</f>
        <v>4</v>
      </c>
      <c r="C140" s="8">
        <f>[1]ЧЭС!C140+[1]КГЭС!C140+'[1]Пермское '!C140</f>
        <v>540</v>
      </c>
      <c r="D140" s="8">
        <f>[1]ЧЭС!D140+[1]КГЭС!D140+'[1]Пермское '!D140</f>
        <v>732973.92</v>
      </c>
      <c r="E140" s="9"/>
    </row>
    <row r="141" spans="1:9" ht="12" customHeight="1" x14ac:dyDescent="0.2">
      <c r="A141" s="7" t="s">
        <v>15</v>
      </c>
      <c r="B141" s="8"/>
      <c r="C141" s="8"/>
      <c r="D141" s="8"/>
      <c r="E141" s="9"/>
    </row>
    <row r="142" spans="1:9" ht="12" customHeight="1" x14ac:dyDescent="0.2">
      <c r="A142" s="7" t="s">
        <v>20</v>
      </c>
      <c r="B142" s="8"/>
      <c r="C142" s="8"/>
      <c r="D142" s="8"/>
      <c r="E142" s="9"/>
    </row>
    <row r="143" spans="1:9" ht="12" customHeight="1" x14ac:dyDescent="0.2">
      <c r="A143" s="7" t="s">
        <v>24</v>
      </c>
      <c r="B143" s="8"/>
      <c r="C143" s="8"/>
      <c r="D143" s="8"/>
      <c r="E143" s="9"/>
      <c r="F143" s="12"/>
      <c r="G143" s="13"/>
      <c r="H143" s="13"/>
      <c r="I143" s="12"/>
    </row>
    <row r="144" spans="1:9" ht="12" customHeight="1" x14ac:dyDescent="0.2">
      <c r="A144" s="12"/>
      <c r="B144" s="15"/>
      <c r="C144" s="15"/>
      <c r="D144" s="18"/>
    </row>
    <row r="145" spans="1:9" ht="12" customHeight="1" x14ac:dyDescent="0.2">
      <c r="A145" s="12"/>
      <c r="B145" s="13"/>
      <c r="C145" s="13"/>
      <c r="D145" s="12"/>
    </row>
    <row r="146" spans="1:9" ht="50.25" customHeight="1" x14ac:dyDescent="0.2">
      <c r="A146" s="4" t="s">
        <v>1</v>
      </c>
      <c r="B146" s="4" t="s">
        <v>40</v>
      </c>
      <c r="C146" s="4" t="s">
        <v>3</v>
      </c>
      <c r="D146" s="4" t="s">
        <v>4</v>
      </c>
      <c r="E146" s="9"/>
      <c r="F146" s="9"/>
      <c r="G146" s="9"/>
      <c r="H146" s="9"/>
      <c r="I146" s="9"/>
    </row>
    <row r="147" spans="1:9" ht="12" customHeight="1" x14ac:dyDescent="0.2">
      <c r="A147" s="7" t="s">
        <v>5</v>
      </c>
      <c r="B147" s="8"/>
      <c r="C147" s="8"/>
      <c r="D147" s="8"/>
      <c r="E147" s="9"/>
      <c r="F147" s="9"/>
      <c r="G147" s="9"/>
      <c r="H147" s="9"/>
      <c r="I147" s="9"/>
    </row>
    <row r="148" spans="1:9" ht="12" customHeight="1" x14ac:dyDescent="0.2">
      <c r="A148" s="7" t="s">
        <v>6</v>
      </c>
      <c r="B148" s="8"/>
      <c r="C148" s="8"/>
      <c r="D148" s="8"/>
      <c r="E148" s="9"/>
      <c r="I148" s="9"/>
    </row>
    <row r="149" spans="1:9" ht="12" customHeight="1" x14ac:dyDescent="0.2">
      <c r="A149" s="7" t="s">
        <v>7</v>
      </c>
      <c r="B149" s="8"/>
      <c r="C149" s="8"/>
      <c r="D149" s="8"/>
      <c r="E149" s="9"/>
      <c r="F149" s="20"/>
      <c r="G149" s="20"/>
      <c r="H149" s="20"/>
    </row>
    <row r="150" spans="1:9" ht="12" customHeight="1" x14ac:dyDescent="0.2">
      <c r="A150" s="8" t="s">
        <v>8</v>
      </c>
      <c r="B150" s="8"/>
      <c r="C150" s="8"/>
      <c r="D150" s="8"/>
      <c r="E150" s="9"/>
      <c r="F150" s="21"/>
    </row>
    <row r="151" spans="1:9" ht="12" customHeight="1" x14ac:dyDescent="0.2">
      <c r="A151" s="8" t="s">
        <v>9</v>
      </c>
      <c r="B151" s="8"/>
      <c r="C151" s="8"/>
      <c r="D151" s="8"/>
      <c r="E151" s="9"/>
    </row>
    <row r="152" spans="1:9" ht="12" customHeight="1" x14ac:dyDescent="0.2">
      <c r="A152" s="8" t="s">
        <v>10</v>
      </c>
      <c r="B152" s="8"/>
      <c r="C152" s="8"/>
      <c r="D152" s="22"/>
      <c r="E152" s="9"/>
    </row>
    <row r="153" spans="1:9" ht="12" customHeight="1" x14ac:dyDescent="0.2">
      <c r="A153" s="7" t="s">
        <v>11</v>
      </c>
      <c r="B153" s="8">
        <f>[1]ЧЭС!B153+[1]КГЭС!B153+'[1]Пермское '!B153</f>
        <v>8</v>
      </c>
      <c r="C153" s="8">
        <f>[1]ЧЭС!C153+[1]КГЭС!C153+'[1]Пермское '!C153</f>
        <v>441</v>
      </c>
      <c r="D153" s="8">
        <f>[1]ЧЭС!D153+[1]КГЭС!D153+'[1]Пермское '!D153</f>
        <v>1049748.8</v>
      </c>
      <c r="E153" s="9"/>
    </row>
    <row r="154" spans="1:9" ht="12" customHeight="1" x14ac:dyDescent="0.2">
      <c r="A154" s="7" t="s">
        <v>12</v>
      </c>
      <c r="B154" s="8">
        <f>[1]ЧЭС!B154+[1]КГЭС!B154+'[1]Пермское '!B154</f>
        <v>14</v>
      </c>
      <c r="C154" s="8">
        <f>[1]ЧЭС!C154+[1]КГЭС!C154+'[1]Пермское '!C154</f>
        <v>699.5</v>
      </c>
      <c r="D154" s="8">
        <f>[1]ЧЭС!D154+[1]КГЭС!D154+'[1]Пермское '!D154</f>
        <v>4398708.96</v>
      </c>
      <c r="E154" s="9"/>
    </row>
    <row r="155" spans="1:9" ht="12" customHeight="1" x14ac:dyDescent="0.2">
      <c r="A155" s="7" t="s">
        <v>13</v>
      </c>
      <c r="B155" s="8">
        <f>[1]ЧЭС!B155+[1]КГЭС!B155+'[1]Пермское '!B155</f>
        <v>3</v>
      </c>
      <c r="C155" s="8">
        <f>[1]ЧЭС!C155+[1]КГЭС!C155+'[1]Пермское '!C155</f>
        <v>35</v>
      </c>
      <c r="D155" s="8">
        <f>[1]ЧЭС!D155+[1]КГЭС!D155+'[1]Пермское '!D155</f>
        <v>325964.83199999999</v>
      </c>
      <c r="E155" s="9"/>
    </row>
    <row r="156" spans="1:9" ht="12" customHeight="1" x14ac:dyDescent="0.2">
      <c r="A156" s="7" t="s">
        <v>15</v>
      </c>
      <c r="B156" s="8"/>
      <c r="C156" s="8"/>
      <c r="D156" s="8"/>
      <c r="E156" s="9"/>
    </row>
    <row r="157" spans="1:9" ht="12" customHeight="1" x14ac:dyDescent="0.2">
      <c r="A157" s="7" t="s">
        <v>20</v>
      </c>
      <c r="B157" s="8"/>
      <c r="C157" s="8"/>
      <c r="D157" s="8"/>
      <c r="E157" s="9"/>
    </row>
    <row r="158" spans="1:9" ht="12" customHeight="1" x14ac:dyDescent="0.2">
      <c r="A158" s="7" t="s">
        <v>24</v>
      </c>
      <c r="B158" s="8"/>
      <c r="C158" s="8"/>
      <c r="D158" s="8"/>
      <c r="E158" s="9"/>
      <c r="F158" s="12"/>
      <c r="G158" s="13"/>
      <c r="H158" s="13"/>
      <c r="I158" s="12"/>
    </row>
    <row r="159" spans="1:9" ht="12" customHeight="1" x14ac:dyDescent="0.2">
      <c r="A159" s="12"/>
      <c r="B159" s="18"/>
      <c r="C159" s="18"/>
      <c r="D159" s="18"/>
      <c r="E159" s="9"/>
    </row>
    <row r="160" spans="1:9" ht="12" customHeight="1" x14ac:dyDescent="0.2">
      <c r="A160" s="19" t="s">
        <v>43</v>
      </c>
      <c r="B160" s="19"/>
      <c r="C160" s="19"/>
      <c r="D160" s="12"/>
    </row>
    <row r="161" spans="1:4" ht="12" customHeight="1" x14ac:dyDescent="0.2">
      <c r="A161" s="12"/>
      <c r="B161" s="12"/>
      <c r="C161" s="12"/>
      <c r="D161" s="12"/>
    </row>
    <row r="162" spans="1:4" ht="37.5" customHeight="1" x14ac:dyDescent="0.2">
      <c r="A162" s="4" t="s">
        <v>1</v>
      </c>
      <c r="B162" s="4" t="s">
        <v>2</v>
      </c>
      <c r="C162" s="4" t="s">
        <v>3</v>
      </c>
      <c r="D162" s="12"/>
    </row>
    <row r="163" spans="1:4" ht="12" customHeight="1" x14ac:dyDescent="0.2">
      <c r="A163" s="7" t="s">
        <v>5</v>
      </c>
      <c r="B163" s="8"/>
      <c r="C163" s="8"/>
      <c r="D163" s="12"/>
    </row>
    <row r="164" spans="1:4" ht="12" customHeight="1" x14ac:dyDescent="0.2">
      <c r="A164" s="7" t="s">
        <v>6</v>
      </c>
      <c r="B164" s="8"/>
      <c r="C164" s="8"/>
      <c r="D164" s="12"/>
    </row>
    <row r="165" spans="1:4" ht="12" customHeight="1" x14ac:dyDescent="0.2">
      <c r="A165" s="7" t="s">
        <v>7</v>
      </c>
      <c r="B165" s="8"/>
      <c r="C165" s="8"/>
      <c r="D165" s="12"/>
    </row>
    <row r="166" spans="1:4" ht="12" customHeight="1" x14ac:dyDescent="0.2">
      <c r="A166" s="8" t="s">
        <v>8</v>
      </c>
      <c r="B166" s="8"/>
      <c r="C166" s="8"/>
      <c r="D166" s="12"/>
    </row>
    <row r="167" spans="1:4" ht="12" customHeight="1" x14ac:dyDescent="0.2">
      <c r="A167" s="8" t="s">
        <v>9</v>
      </c>
      <c r="B167" s="8"/>
      <c r="C167" s="8"/>
      <c r="D167" s="12"/>
    </row>
    <row r="168" spans="1:4" ht="12" customHeight="1" x14ac:dyDescent="0.2">
      <c r="A168" s="8" t="s">
        <v>10</v>
      </c>
      <c r="B168" s="8"/>
      <c r="C168" s="8"/>
      <c r="D168" s="12"/>
    </row>
    <row r="169" spans="1:4" ht="12" customHeight="1" x14ac:dyDescent="0.2">
      <c r="A169" s="7" t="s">
        <v>11</v>
      </c>
      <c r="B169" s="8">
        <f>[1]ЧЭС!B169+[1]КГЭС!B169+'[1]Пермское '!B169</f>
        <v>0</v>
      </c>
      <c r="C169" s="8">
        <f>[1]ЧЭС!C169+[1]КГЭС!C169+'[1]Пермское '!C169</f>
        <v>0</v>
      </c>
      <c r="D169" s="12"/>
    </row>
    <row r="170" spans="1:4" ht="12" customHeight="1" x14ac:dyDescent="0.2">
      <c r="A170" s="7" t="s">
        <v>12</v>
      </c>
      <c r="B170" s="8">
        <f>[1]ЧЭС!B170+[1]КГЭС!B170+'[1]Пермское '!B170</f>
        <v>0</v>
      </c>
      <c r="C170" s="8">
        <f>[1]ЧЭС!C170+[1]КГЭС!C170+'[1]Пермское '!C170</f>
        <v>0</v>
      </c>
      <c r="D170" s="12"/>
    </row>
    <row r="171" spans="1:4" ht="12" customHeight="1" x14ac:dyDescent="0.2">
      <c r="A171" s="7" t="s">
        <v>13</v>
      </c>
      <c r="B171" s="8">
        <f>[1]ЧЭС!B171+[1]КГЭС!B171+'[1]Пермское '!B171</f>
        <v>0</v>
      </c>
      <c r="C171" s="8">
        <f>[1]ЧЭС!C171+[1]КГЭС!C171+'[1]Пермское '!C171</f>
        <v>0</v>
      </c>
      <c r="D171" s="12"/>
    </row>
    <row r="172" spans="1:4" ht="12" customHeight="1" x14ac:dyDescent="0.2">
      <c r="A172" s="7" t="s">
        <v>15</v>
      </c>
      <c r="B172" s="8"/>
      <c r="C172" s="8"/>
      <c r="D172" s="12"/>
    </row>
    <row r="173" spans="1:4" ht="12" customHeight="1" x14ac:dyDescent="0.2">
      <c r="A173" s="7" t="s">
        <v>20</v>
      </c>
      <c r="B173" s="8"/>
      <c r="C173" s="8"/>
      <c r="D173" s="12"/>
    </row>
    <row r="174" spans="1:4" ht="12" customHeight="1" x14ac:dyDescent="0.2">
      <c r="A174" s="7" t="s">
        <v>24</v>
      </c>
      <c r="B174" s="8"/>
      <c r="C174" s="8"/>
      <c r="D174" s="12"/>
    </row>
    <row r="175" spans="1:4" ht="12" customHeight="1" x14ac:dyDescent="0.2">
      <c r="A175" s="12"/>
      <c r="B175" s="12"/>
      <c r="C175" s="12"/>
      <c r="D175" s="12"/>
    </row>
    <row r="176" spans="1:4" ht="12" customHeight="1" x14ac:dyDescent="0.2">
      <c r="A176" s="12"/>
      <c r="B176" s="12"/>
      <c r="C176" s="12"/>
      <c r="D176" s="12"/>
    </row>
    <row r="177" spans="1:4" ht="12" customHeight="1" x14ac:dyDescent="0.2">
      <c r="A177" s="12"/>
      <c r="B177" s="12"/>
      <c r="C177" s="12"/>
      <c r="D177" s="12"/>
    </row>
    <row r="178" spans="1:4" ht="91.5" customHeight="1" x14ac:dyDescent="0.2">
      <c r="A178" s="4" t="s">
        <v>1</v>
      </c>
      <c r="B178" s="4" t="s">
        <v>26</v>
      </c>
      <c r="C178" s="4" t="s">
        <v>3</v>
      </c>
      <c r="D178" s="12"/>
    </row>
    <row r="179" spans="1:4" ht="12" customHeight="1" x14ac:dyDescent="0.2">
      <c r="A179" s="7" t="s">
        <v>5</v>
      </c>
      <c r="B179" s="8"/>
      <c r="C179" s="8"/>
      <c r="D179" s="12"/>
    </row>
    <row r="180" spans="1:4" ht="12" customHeight="1" x14ac:dyDescent="0.2">
      <c r="A180" s="7" t="s">
        <v>6</v>
      </c>
      <c r="B180" s="8"/>
      <c r="C180" s="8"/>
      <c r="D180" s="12"/>
    </row>
    <row r="181" spans="1:4" ht="12" customHeight="1" x14ac:dyDescent="0.2">
      <c r="A181" s="7" t="s">
        <v>7</v>
      </c>
      <c r="B181" s="8"/>
      <c r="C181" s="8"/>
      <c r="D181" s="12"/>
    </row>
    <row r="182" spans="1:4" ht="12" customHeight="1" x14ac:dyDescent="0.2">
      <c r="A182" s="8" t="s">
        <v>8</v>
      </c>
      <c r="B182" s="8"/>
      <c r="C182" s="8"/>
      <c r="D182" s="12"/>
    </row>
    <row r="183" spans="1:4" ht="12" customHeight="1" x14ac:dyDescent="0.2">
      <c r="A183" s="8" t="s">
        <v>9</v>
      </c>
      <c r="B183" s="8"/>
      <c r="C183" s="8"/>
      <c r="D183" s="12"/>
    </row>
    <row r="184" spans="1:4" ht="12" customHeight="1" x14ac:dyDescent="0.2">
      <c r="A184" s="8" t="s">
        <v>10</v>
      </c>
      <c r="B184" s="8"/>
      <c r="C184" s="8"/>
      <c r="D184" s="12"/>
    </row>
    <row r="185" spans="1:4" ht="12" customHeight="1" x14ac:dyDescent="0.2">
      <c r="A185" s="7" t="s">
        <v>11</v>
      </c>
      <c r="B185" s="8">
        <f>[1]ЧЭС!B185+[1]КГЭС!B185+'[1]Пермское '!B185</f>
        <v>0</v>
      </c>
      <c r="C185" s="8">
        <f>[1]ЧЭС!C185+[1]КГЭС!C185+'[1]Пермское '!C185</f>
        <v>0</v>
      </c>
      <c r="D185" s="12"/>
    </row>
    <row r="186" spans="1:4" ht="12" customHeight="1" x14ac:dyDescent="0.2">
      <c r="A186" s="7" t="s">
        <v>12</v>
      </c>
      <c r="B186" s="8">
        <f>[1]ЧЭС!B186+[1]КГЭС!B186+'[1]Пермское '!B186</f>
        <v>0</v>
      </c>
      <c r="C186" s="8">
        <f>[1]ЧЭС!C186+[1]КГЭС!C186+'[1]Пермское '!C186</f>
        <v>0</v>
      </c>
      <c r="D186" s="12"/>
    </row>
    <row r="187" spans="1:4" ht="12" customHeight="1" x14ac:dyDescent="0.2">
      <c r="A187" s="7" t="s">
        <v>13</v>
      </c>
      <c r="B187" s="8">
        <f>[1]ЧЭС!B187+[1]КГЭС!B187+'[1]Пермское '!B187</f>
        <v>0</v>
      </c>
      <c r="C187" s="8">
        <f>[1]ЧЭС!C187+[1]КГЭС!C187+'[1]Пермское '!C187</f>
        <v>0</v>
      </c>
      <c r="D187" s="12"/>
    </row>
    <row r="188" spans="1:4" ht="12" customHeight="1" x14ac:dyDescent="0.2">
      <c r="A188" s="7" t="s">
        <v>15</v>
      </c>
      <c r="B188" s="8"/>
      <c r="C188" s="8"/>
      <c r="D188" s="12"/>
    </row>
    <row r="189" spans="1:4" ht="12" customHeight="1" x14ac:dyDescent="0.2">
      <c r="A189" s="7" t="s">
        <v>20</v>
      </c>
      <c r="B189" s="8"/>
      <c r="C189" s="8"/>
      <c r="D189" s="12"/>
    </row>
    <row r="190" spans="1:4" ht="12" customHeight="1" x14ac:dyDescent="0.2">
      <c r="A190" s="7" t="s">
        <v>24</v>
      </c>
      <c r="B190" s="8"/>
      <c r="C190" s="8"/>
      <c r="D190" s="12"/>
    </row>
    <row r="191" spans="1:4" ht="12" customHeight="1" x14ac:dyDescent="0.2">
      <c r="A191" s="12"/>
      <c r="B191" s="12"/>
      <c r="C191" s="12"/>
      <c r="D191" s="12"/>
    </row>
    <row r="192" spans="1:4" ht="12" customHeight="1" x14ac:dyDescent="0.2">
      <c r="A192" s="12"/>
      <c r="B192" s="12"/>
      <c r="C192" s="12"/>
      <c r="D192" s="12"/>
    </row>
    <row r="193" spans="1:4" ht="12" customHeight="1" x14ac:dyDescent="0.2">
      <c r="A193" s="12"/>
      <c r="B193" s="12"/>
      <c r="C193" s="12"/>
      <c r="D193" s="12"/>
    </row>
    <row r="194" spans="1:4" ht="44.25" customHeight="1" x14ac:dyDescent="0.2">
      <c r="A194" s="4" t="s">
        <v>1</v>
      </c>
      <c r="B194" s="4" t="s">
        <v>40</v>
      </c>
      <c r="C194" s="4" t="s">
        <v>3</v>
      </c>
      <c r="D194" s="12"/>
    </row>
    <row r="195" spans="1:4" ht="12" customHeight="1" x14ac:dyDescent="0.2">
      <c r="A195" s="7" t="s">
        <v>5</v>
      </c>
      <c r="B195" s="8"/>
      <c r="C195" s="8"/>
      <c r="D195" s="12"/>
    </row>
    <row r="196" spans="1:4" ht="12" customHeight="1" x14ac:dyDescent="0.2">
      <c r="A196" s="7" t="s">
        <v>6</v>
      </c>
      <c r="B196" s="8"/>
      <c r="C196" s="8"/>
      <c r="D196" s="12"/>
    </row>
    <row r="197" spans="1:4" ht="12" customHeight="1" x14ac:dyDescent="0.2">
      <c r="A197" s="7" t="s">
        <v>7</v>
      </c>
      <c r="B197" s="8"/>
      <c r="C197" s="8"/>
      <c r="D197" s="12"/>
    </row>
    <row r="198" spans="1:4" ht="12" customHeight="1" x14ac:dyDescent="0.2">
      <c r="A198" s="8" t="s">
        <v>8</v>
      </c>
      <c r="B198" s="8"/>
      <c r="C198" s="8"/>
      <c r="D198" s="12"/>
    </row>
    <row r="199" spans="1:4" ht="12" customHeight="1" x14ac:dyDescent="0.2">
      <c r="A199" s="8" t="s">
        <v>9</v>
      </c>
      <c r="B199" s="8"/>
      <c r="C199" s="8"/>
      <c r="D199" s="12"/>
    </row>
    <row r="200" spans="1:4" ht="12" customHeight="1" x14ac:dyDescent="0.2">
      <c r="A200" s="8" t="s">
        <v>10</v>
      </c>
      <c r="B200" s="8"/>
      <c r="C200" s="8"/>
      <c r="D200" s="12"/>
    </row>
    <row r="201" spans="1:4" ht="12" customHeight="1" x14ac:dyDescent="0.2">
      <c r="A201" s="7" t="s">
        <v>11</v>
      </c>
      <c r="B201" s="8">
        <f>[1]ЧЭС!B201+[1]КГЭС!B201+'[1]Пермское '!B201</f>
        <v>0</v>
      </c>
      <c r="C201" s="8">
        <f>[1]ЧЭС!C201+[1]КГЭС!C201+'[1]Пермское '!C201</f>
        <v>0</v>
      </c>
      <c r="D201" s="12"/>
    </row>
    <row r="202" spans="1:4" ht="12" customHeight="1" x14ac:dyDescent="0.2">
      <c r="A202" s="7" t="s">
        <v>12</v>
      </c>
      <c r="B202" s="8">
        <f>[1]ЧЭС!B202+[1]КГЭС!B202+'[1]Пермское '!B202</f>
        <v>1</v>
      </c>
      <c r="C202" s="8">
        <f>[1]ЧЭС!C202+[1]КГЭС!C202+'[1]Пермское '!C202</f>
        <v>15</v>
      </c>
    </row>
    <row r="203" spans="1:4" ht="12" customHeight="1" x14ac:dyDescent="0.2">
      <c r="A203" s="7" t="s">
        <v>13</v>
      </c>
      <c r="B203" s="8">
        <f>[1]ЧЭС!B203+[1]КГЭС!B203+'[1]Пермское '!B203</f>
        <v>0</v>
      </c>
      <c r="C203" s="8">
        <f>[1]ЧЭС!C203+[1]КГЭС!C203+'[1]Пермское '!C203</f>
        <v>0</v>
      </c>
    </row>
    <row r="204" spans="1:4" ht="12" customHeight="1" x14ac:dyDescent="0.2">
      <c r="A204" s="7" t="s">
        <v>15</v>
      </c>
      <c r="B204" s="8"/>
      <c r="C204" s="8"/>
    </row>
    <row r="205" spans="1:4" ht="12" customHeight="1" x14ac:dyDescent="0.2">
      <c r="A205" s="7" t="s">
        <v>20</v>
      </c>
      <c r="B205" s="7"/>
      <c r="C205" s="7"/>
    </row>
    <row r="206" spans="1:4" ht="12" customHeight="1" x14ac:dyDescent="0.2">
      <c r="A206" s="7" t="s">
        <v>24</v>
      </c>
      <c r="B206" s="7"/>
      <c r="C206" s="7"/>
    </row>
  </sheetData>
  <mergeCells count="5">
    <mergeCell ref="A1:D1"/>
    <mergeCell ref="A67:C67"/>
    <mergeCell ref="A114:D114"/>
    <mergeCell ref="F149:H149"/>
    <mergeCell ref="A160:C160"/>
  </mergeCells>
  <pageMargins left="0.5" right="0.47" top="0.26" bottom="0.33" header="0.25" footer="0.33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ПКГУП КЭС</vt:lpstr>
      <vt:lpstr>'ПКГУП КЭС'!Область_печати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2025-10-10T06:10:43Z</dcterms:created>
  <dcterms:modified xsi:type="dcterms:W3CDTF">2025-10-10T06:10:59Z</dcterms:modified>
</cp:coreProperties>
</file>